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NES APROBADOS 2020\"/>
    </mc:Choice>
  </mc:AlternateContent>
  <xr:revisionPtr revIDLastSave="0" documentId="13_ncr:1_{D309C44E-5C92-414A-AF1A-CDF0355901B5}" xr6:coauthVersionLast="45" xr6:coauthVersionMax="45" xr10:uidLastSave="{00000000-0000-0000-0000-000000000000}"/>
  <bookViews>
    <workbookView xWindow="-120" yWindow="-120" windowWidth="29040" windowHeight="15840" xr2:uid="{E99C70A8-773A-49F2-BB4B-38F161FD24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1" l="1"/>
  <c r="W8" i="1" s="1"/>
  <c r="W5" i="1"/>
</calcChain>
</file>

<file path=xl/sharedStrings.xml><?xml version="1.0" encoding="utf-8"?>
<sst xmlns="http://schemas.openxmlformats.org/spreadsheetml/2006/main" count="372" uniqueCount="161">
  <si>
    <t>OBJETIVOS</t>
  </si>
  <si>
    <t>METAS PROPUESTAS</t>
  </si>
  <si>
    <t>ACTIVIDADES</t>
  </si>
  <si>
    <t>RESPONSABLE</t>
  </si>
  <si>
    <t>Ene</t>
  </si>
  <si>
    <t>Feb.</t>
  </si>
  <si>
    <t>Mar</t>
  </si>
  <si>
    <t>Abril</t>
  </si>
  <si>
    <t>Muy</t>
  </si>
  <si>
    <t>Jun</t>
  </si>
  <si>
    <t>Jul</t>
  </si>
  <si>
    <t>Agos</t>
  </si>
  <si>
    <t>Sep</t>
  </si>
  <si>
    <t>Oct</t>
  </si>
  <si>
    <t>Nov</t>
  </si>
  <si>
    <t>Dic</t>
  </si>
  <si>
    <t>FECHA EJECUCIÓN</t>
  </si>
  <si>
    <t>RECURSOS</t>
  </si>
  <si>
    <t>F</t>
  </si>
  <si>
    <t>E</t>
  </si>
  <si>
    <t>H</t>
  </si>
  <si>
    <t>SEGUIMIENTO</t>
  </si>
  <si>
    <t xml:space="preserve">Dar cumplimiento a los  Requisitos de la Política de Seguridad y Salud en el Trabajo y de ser necesario actualizarla con los cambios sustanciales </t>
  </si>
  <si>
    <t xml:space="preserve"> 100% de
cumplimiento de los requisitos normativos
actuales en materia de
seguridad y salud en
el trabajo y riesgos
laborales.</t>
  </si>
  <si>
    <t xml:space="preserve"> Revisión de la política de seguridad y salud en el trabajo y actualizarla de ser necesario</t>
  </si>
  <si>
    <t xml:space="preserve"> Responsable del SG-SST </t>
  </si>
  <si>
    <t>P</t>
  </si>
  <si>
    <t>x</t>
  </si>
  <si>
    <t>Actividades Programadas</t>
  </si>
  <si>
    <t xml:space="preserve">Divulgación de política actualizada y publicación mínimo en 2 lugares visibles del instituto </t>
  </si>
  <si>
    <t>p</t>
  </si>
  <si>
    <t>Dar cumplimiento a la normatividad
legal vigente en materia de
seguridad y salud</t>
  </si>
  <si>
    <t>Actualización matriz de requisitos legales con estándares mínimos de acuerdo a la resolución 1111 de 2017</t>
  </si>
  <si>
    <t>Actividades Ejecutadas</t>
  </si>
  <si>
    <t xml:space="preserve"> Prevenir daños en la salud de los funcionarios, que sobrevengan como consecuencia de la exposición ocupacional a los riesgos inherentes  de la actividad que desarrollan</t>
  </si>
  <si>
    <t>100% en la identificación de los riesgos y peligros existente en la entidad y priorización de la medidas de intervención</t>
  </si>
  <si>
    <t xml:space="preserve">  Realización de matriz de identificación de peligros, evaluación y valoración de riesgos</t>
  </si>
  <si>
    <t>Cumplimiento</t>
  </si>
  <si>
    <t>Socialización  matriz  y capacitación en identificación de  riesgos y peligros a todos los niveles de la organización</t>
  </si>
  <si>
    <t xml:space="preserve"> Responsable del SG-SST, COPASS, ARL</t>
  </si>
  <si>
    <t>Evaluar la eficiencia y eficacia en la implementación del Sistema de gestión de la seguridad y salud en el trabajo</t>
  </si>
  <si>
    <t xml:space="preserve">100% En la  aplicación del método de  calculo cuantitativo o cualitativo según corresponda  </t>
  </si>
  <si>
    <t>Definición indicadores de estructura, proceso y resultado  del SG-SST</t>
  </si>
  <si>
    <t xml:space="preserve">Elaboración de matriz de indicadores y fichas técnicas </t>
  </si>
  <si>
    <t>Análisis y evaluación de indicadores de forma mensual</t>
  </si>
  <si>
    <t xml:space="preserve"> Definir los recursos humanos, físicos, y económicos necesarios para cumplir con los costos fijos y demás que se requiera para la obtención de un presupuesto destinado a dar cumplimiento al Sistema de Gestión de la Seguridad y Salud en el Trabajo</t>
  </si>
  <si>
    <t>100 % en la asignación de un presupuesto o rubro para cubrir la necesidades del SG-SST</t>
  </si>
  <si>
    <t>Asesoría para la definición y asignación de recursos para el diseño e implementación del SG-SST</t>
  </si>
  <si>
    <t>Subdirección Administrativa y financiera</t>
  </si>
  <si>
    <t>Recolectar información y describir las característica sociales de los empleados que permitan el desarrollo de programas de promoción y prevención</t>
  </si>
  <si>
    <t xml:space="preserve">Actualización Caracterización sociodemográfica </t>
  </si>
  <si>
    <t xml:space="preserve">Identificar las causas y los factores asociadas al ausentismo laboral que permitan diseño de programas de prevención de enfermedad y promoción de la salud </t>
  </si>
  <si>
    <t xml:space="preserve">Registro de incapacidades y caracterización de ausentismo </t>
  </si>
  <si>
    <t xml:space="preserve"> Definir los requisitos de conocimiento y práctica en seguridad y salud en el trabajo, necesarios  para la adaptación y ejercicio de determinada función o ejecución de una tarea específica, mediante el cual el personal adquirirá o desarrollara conocimientos y habilidades específicas tendientes a la prevención de accidentes y enfermedades laborales </t>
  </si>
  <si>
    <t xml:space="preserve">100% En la ejecución de las capacitaciones  y temas propuestos  </t>
  </si>
  <si>
    <t xml:space="preserve"> Elaboración del plan de capacitación anual y registrar participación de los empleados y contratistas</t>
  </si>
  <si>
    <t xml:space="preserve"> Responsable del SG-SST, COPASST, ARL</t>
  </si>
  <si>
    <t xml:space="preserve"> Identificar, evaluar y controlar los peligros existentes y demás condiciones que faciliten la ocurrencia y  de accidentes de trabajo o que tenga injerencia en la aparición de enfermedades con relación al trabajo  </t>
  </si>
  <si>
    <t>100 %  en la verificación y observación directa de instalaciones, equipos y puestos de trabajo e intervención de los riesgos y peligros</t>
  </si>
  <si>
    <t xml:space="preserve">Realización de inspecciones de seguridad especificas y generales </t>
  </si>
  <si>
    <t xml:space="preserve"> Responsable del SG-SST, COPASST</t>
  </si>
  <si>
    <t xml:space="preserve">Promocionar la salud y seguridad en todos los niveles de la organización, buscar acuerdos con las directivas y responsables del sistema de seguridad y salud en el trabajo en función del logro de metas y objetivos concretos, divulgar ,sustentar y motivar la adquisición de hábitos seguros y saludables a demás de ejercer vigilancia y control de las normas y reglamentos dentro del marco del SG-SST </t>
  </si>
  <si>
    <t xml:space="preserve">100 % en el funcionamiento, eficiencia y eficacia del COPASST con relación al cumplimiento de sus funciones </t>
  </si>
  <si>
    <t>Asesoría y apoyo para conformación y/o actualización y funcionamiento del comité paritario de seguridad y salud en el trabajo</t>
  </si>
  <si>
    <t>Responsable del SG-SST, Gestión Humana</t>
  </si>
  <si>
    <t xml:space="preserve"> </t>
  </si>
  <si>
    <t xml:space="preserve">  </t>
  </si>
  <si>
    <t>Comunicación del plan de trabajo anual, cronograma de actividades para el 2018 y objetivos del SG-SST</t>
  </si>
  <si>
    <t>Responsable del SG-SST</t>
  </si>
  <si>
    <t xml:space="preserve">Socialización de la matriz de identificación de peligros, evaluación y valoración de riesgos </t>
  </si>
  <si>
    <t>Comunicación de política actualizada y reglamento de higiene y seguridad industrial</t>
  </si>
  <si>
    <t xml:space="preserve">Capacitación dirigida  al comité paritario de seguridad y salud en el trabajo en Funciones y Responsabilidades  </t>
  </si>
  <si>
    <t>Responsable del SG-SST, Asesor ARL</t>
  </si>
  <si>
    <t xml:space="preserve">Socialización de plan de capacitación en seguridad y salud en el trabajo </t>
  </si>
  <si>
    <t xml:space="preserve">Capacitación en Inspección de Seguridad  </t>
  </si>
  <si>
    <t xml:space="preserve">Capacitación en Investigación Incidentes y  Accidente de Trabajo </t>
  </si>
  <si>
    <t xml:space="preserve">Participar en la planificación de proceso de auditoria al Sistema de Gestión de la Seguridad y salud en el Trabajo </t>
  </si>
  <si>
    <t>Responsable del SG-SST,COPASST</t>
  </si>
  <si>
    <t>Adelantar reuniones mensuales dejando registros de asistencia y actas de los temas tratados</t>
  </si>
  <si>
    <t>Responsable del SG-SST, Secretario COPASST</t>
  </si>
  <si>
    <t>Conocer y evaluar las quejas o inquietudes sobre situaciones que puedan constituir acoso laboral así como recomendar y hacer seguimiento a las medidas correctivas pertinentes tendientes a superar este tipo de conductas, todo esto encaminado a promover el trabajo en condiciones dignas, justas y la armonía entre quienes comparte un mismo ambiente laboral.</t>
  </si>
  <si>
    <t xml:space="preserve">100 % en la resolución de  situaciones que puedan constituir acoso laboral o quejas que dan lugar a las controversias    </t>
  </si>
  <si>
    <t>Asesoría y apoyo para la conformación y/o actualización y funcionamiento del comité de convivencia</t>
  </si>
  <si>
    <t>Capacitación Funciones y Responsabilidades del Comité.</t>
  </si>
  <si>
    <t>Capacitación en contextualización del acoso laboral desde el ámbito legal</t>
  </si>
  <si>
    <t>Capacitación en Trabajo en Equipo y liderazgo</t>
  </si>
  <si>
    <t>Capacitación en Comunicación Asertiva</t>
  </si>
  <si>
    <t>Capacitación en Resolución de Conflictos</t>
  </si>
  <si>
    <t xml:space="preserve">Planificación y  desarrollo de actividades que propendan al mejoramiento del clima laboral </t>
  </si>
  <si>
    <t>Responsable del SG-SST, Gestión Humana, ARL, CCL</t>
  </si>
  <si>
    <t>Adelantar reuniones trimestrales dejando registros de asistencia y actas de los temas tratados</t>
  </si>
  <si>
    <t>Responsable del SG-SST, Secretario CCL</t>
  </si>
  <si>
    <t>Proporcionar elementos y herramientas que permitan definir e implementar estrategias orientadas a la prevención y control de enfermedades laborales relacionadas con los desórdenes musculo-esqueléticos  y su impacto sobre la calidad de vida de los empleados y la productividad</t>
  </si>
  <si>
    <t xml:space="preserve">Asesoría y apoyo en el diseño e implementación de los Sistemas de Vigilancia Epidemiológica por desordenes musculo-esqueléticos  </t>
  </si>
  <si>
    <t>Análisis de puestos de trabajo</t>
  </si>
  <si>
    <t>Capacitación sobre riesgo biomecánico</t>
  </si>
  <si>
    <t xml:space="preserve">Realizar sensibilizaciones para concientizar a los empleados sobre la importancia de la realización de pausas activas </t>
  </si>
  <si>
    <t>Responsable del SG-SST, Asesor ARL, COPASST</t>
  </si>
  <si>
    <t xml:space="preserve">Orientación de micro secciones de pausas activas </t>
  </si>
  <si>
    <t xml:space="preserve"> Generar una cultura preventiva ante el consumo de sustancias psicoactivas (alcohol, drogas y tabaquismo), a través del desarrollo de actividades, capacitaciones orientadas a la promoción de estilos de vida y trabajo
saludables.</t>
  </si>
  <si>
    <t>Asesoría e implementación del Programa de Prevención de Consumo de Sustancias Psicoactivas, alcohol y Tabaquismo</t>
  </si>
  <si>
    <t xml:space="preserve">Responsable del SG-SST, ARL </t>
  </si>
  <si>
    <t>Definir y comunicar política de prohibición de consumo de drogas y alcoholismo</t>
  </si>
  <si>
    <t>Responsable del SG-SST, Asesor ARL, Subdirección Administrativa</t>
  </si>
  <si>
    <t xml:space="preserve"> Fomentar en el ámbito laboral una cultura preventiva y la adopción de actitudes que favorezcan la existencia de un clima laboral adecuado que además contribuya a la prevención de patologías relacionadas con el estrés laboral y su relación causal directa de manifestaciones clínicas, físicas o cognitiva</t>
  </si>
  <si>
    <t>Capacitación en prevención del riesgo Psicosocial</t>
  </si>
  <si>
    <t xml:space="preserve">Responsable del SG-SST, Asesor ARL,  </t>
  </si>
  <si>
    <r>
      <rPr>
        <b/>
        <sz val="11"/>
        <color indexed="8"/>
        <rFont val="Arial Narrow"/>
        <family val="2"/>
      </rPr>
      <t xml:space="preserve"> Lograr la participación activa del trabajador en su propia seguridad mediante la transformación cultural en torno a la generación de hábitos de prevención y autocuidado</t>
    </r>
    <r>
      <rPr>
        <sz val="11"/>
        <color theme="1"/>
        <rFont val="Calibri"/>
        <family val="2"/>
        <scheme val="minor"/>
      </rPr>
      <t xml:space="preserve">
</t>
    </r>
  </si>
  <si>
    <t>Capacitación Gestión en la prevención e intervención del riesgo publico</t>
  </si>
  <si>
    <t>Responsable del SG-SST, Asesor ARL,</t>
  </si>
  <si>
    <t>Prevenir y controlar las amenazas identificadas y los niveles de vulnerabilidad hallados fortaleciendo la capacidad de respuesta frente a los eventos que puedan poner en peligro la integridad de las personas, los bienes y la continuidad en general, contribuyendo a la conservación de la vida de las personas y la seguridad de la Entidad</t>
  </si>
  <si>
    <t>Asesoría y apoyo en el diseño e implementación del programa de prevención, preparación y respuesta ante emergencias.</t>
  </si>
  <si>
    <t>Responsable del SG-SST, Asesor ARL, Coordinador  comité de emergencias</t>
  </si>
  <si>
    <t xml:space="preserve">  Formación, entrenamiento y capacitación al comité de emergencias </t>
  </si>
  <si>
    <t>Responsable del SG-SST, Coordinador  comité de emergencias, ARSOC</t>
  </si>
  <si>
    <t xml:space="preserve">Diseño, comunicación y difusión de los planes operativos normalizados </t>
  </si>
  <si>
    <t>Responsable del SG-SST, Coordinador comité de emergencias</t>
  </si>
  <si>
    <t>Preparación y evaluación de simulacro de evacuación</t>
  </si>
  <si>
    <t>Responsable del SG-SST, Comité de emergencias</t>
  </si>
  <si>
    <t xml:space="preserve">Capacitación en sistema comando de incidentes </t>
  </si>
  <si>
    <t>Responsable del SG-SST, ARL, ARSOC</t>
  </si>
  <si>
    <t>Reanimación Cardio Cerebro Pulmonar con Desfibrilación Externa Automática –DEA-”</t>
  </si>
  <si>
    <t>Búsqueda y Rescate en Estructuras Colapsadas </t>
  </si>
  <si>
    <t>Actualización y del plan de emergencias</t>
  </si>
  <si>
    <t xml:space="preserve">Documentación detallada de la ubicación de los equipos para atención de emergencias </t>
  </si>
  <si>
    <t xml:space="preserve">Diseño estructura organizacional de la bridada de acuerdo a los perfiles de los integrantes  </t>
  </si>
  <si>
    <t>Diseño de folletos para visitantes que contenga las norma de seguridad para la estadía en el instituto y protocolo de evacuación en caso de emergencia en el cual se especifiquen rutas de evacuación y salidas de emergencias</t>
  </si>
  <si>
    <t>Inspeccionar el estado de los elementos para atención de emergencias botiquines, camillas y extintores</t>
  </si>
  <si>
    <t xml:space="preserve">Facilitar y asegurar la adquisición de bienes y servicios en donde se garantice el cumplimiento de las especificaciones de seguridad en las requisiciones de compras </t>
  </si>
  <si>
    <t>Asesoría y apoyo en la definición y seguimiento a medidas preventivas y de SST en los procesos de adquisidores y compras</t>
  </si>
  <si>
    <t>Responsable del SG-SST,Control Interno</t>
  </si>
  <si>
    <t>Diseñar e implementar un proceso metodito para obtener evidencias que al evaluar de manera objetiva permiten determinar la conformidad del SG-SST , verificar y realizar seguimiento al cumplimiento en la implementación del sistema de acuerdo a los requisitos</t>
  </si>
  <si>
    <t xml:space="preserve"> 100% de
cumplimiento de los requisitos normativos
actuales en materia de
seguridad y salud en
el trabajo</t>
  </si>
  <si>
    <t>Asesoría y apoyo en la implementación del proceso de Auditoria interna  al cumplimiento del SG SST</t>
  </si>
  <si>
    <t>Responsable del SG-SS, Sistema de Gestión de Calidad, Control Interno</t>
  </si>
  <si>
    <t>Diseño del procedimiento de auditoria al SG- SST y definición del alcance</t>
  </si>
  <si>
    <t>Responsable del SG-SS, Sistema de Gestión de Calidad, Control Interno, COPASST</t>
  </si>
  <si>
    <t>Planeación y Desarrollo de auditoria de cumplimiento al SG-SST</t>
  </si>
  <si>
    <t>Responsable del SG-SS, Gestión Humana, Sistema de Gestión de Calidad, Control Interno, COPASST</t>
  </si>
  <si>
    <t>Definir un protocolo que permita notificar de forma oportuna la ocurrencia de accidentes e incidentes de trabajo</t>
  </si>
  <si>
    <t xml:space="preserve">Divulgacion del procediminto al 100 % de los empleados y contratistas </t>
  </si>
  <si>
    <t>Diseño del procedimiento interno  para reporte  de incidentes y accidentes</t>
  </si>
  <si>
    <t>Responsable del SG-SS, ARL, COPASST</t>
  </si>
  <si>
    <t xml:space="preserve">Divulgación y publicación del procedimiento en áreas de interés </t>
  </si>
  <si>
    <t>Definir una metodología que permita establecer la causa raíz de los incidente y accidentes de trabajo y posteriormente  las acciones correctivas y preventivas que permitan precisar acciones tendientes a mejorar las condiciones de seguridad en el instituto</t>
  </si>
  <si>
    <t xml:space="preserve">100 % en la investigación y cierre de los planes de acciones emanados de las investigaciones de incidentes y accidentes de trabajo </t>
  </si>
  <si>
    <t xml:space="preserve">Procedimiento de investigación de accidentes e incidentes </t>
  </si>
  <si>
    <t xml:space="preserve">Identificar la calidad del agua para así garantizar que esta este libre de microorganismos patógenos, de minerales y sustancias orgánicas que puedan producir efectos fisiológicos adversos para la salud </t>
  </si>
  <si>
    <t>análisis  de agua</t>
  </si>
  <si>
    <t xml:space="preserve">Responsable del SG-SS,  COPASST, Subdirección administrativa y financiera </t>
  </si>
  <si>
    <t xml:space="preserve">Adelanta acciones, actividades e intervenciones integrales, orientadas a que la población, tendeintes promover la salud a la prevencion de enfermedades  con o sin relacion al trabajo </t>
  </si>
  <si>
    <t>Brigadas, campanas de salud y demas actividades de bienestar</t>
  </si>
  <si>
    <t xml:space="preserve">Definir lineamientos para el desarrollo de un programa de inducción que permita  a los empleados y contratistas conocer el Sistema de Gestión de la Seguridad y Salud en el trabajo, identificar los riesgos y peligros a los que estará expuesto, normas y estándares de seguridad y de mas criterios contémplanos en las necesidades del instituto conforme a la normatividad nacional vigente </t>
  </si>
  <si>
    <t>Programa de inducción y reinducción en seguridad y salud en el trabajo</t>
  </si>
  <si>
    <t xml:space="preserve">Responsable del SG-SS,   COPASST, Subdirección administrativa y financiera </t>
  </si>
  <si>
    <t>Disponer de canales que permitan documentar , responder recolectar inquietudes, ideas y aportes de los empleados y contratistas en materia de seguridad y salud en el trabajo, para que sean consideradas y atendidas por los respresentantes del COPASST, responsable del SG-SST Y Directivas</t>
  </si>
  <si>
    <t xml:space="preserve">Adecuacion de buzon de sugerencias </t>
  </si>
  <si>
    <t xml:space="preserve">Responsable del SG-SS, COPASST, Subdirección administrativa y financiera </t>
  </si>
  <si>
    <t>Diseño de formatos de autoreportes de condisiones de salud y de trabajo</t>
  </si>
  <si>
    <t xml:space="preserve">Responsable del SG-SS, ARL, COPASST, Subdirección administrativa y financiera </t>
  </si>
  <si>
    <t>PLAN DE TRABAJO ANUAL EN SG-SST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</si>
</sst>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rgb="FF2A2F35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9" fontId="7" fillId="0" borderId="14" xfId="1" applyFont="1" applyBorder="1" applyAlignment="1">
      <alignment horizontal="center"/>
    </xf>
    <xf numFmtId="0" fontId="7" fillId="0" borderId="0" xfId="0" applyFont="1" applyAlignment="1">
      <alignment vertical="center"/>
    </xf>
    <xf numFmtId="9" fontId="7" fillId="0" borderId="0" xfId="1" applyFont="1" applyBorder="1" applyAlignment="1">
      <alignment horizontal="center"/>
    </xf>
    <xf numFmtId="0" fontId="9" fillId="0" borderId="0" xfId="0" applyFont="1"/>
    <xf numFmtId="0" fontId="8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6" borderId="0" xfId="0" applyFill="1"/>
    <xf numFmtId="0" fontId="0" fillId="4" borderId="1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9" fontId="6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782C925D-C4D2-4461-A59E-1E289D1D9F35}"/>
    <cellStyle name="Porcentaje" xfId="1" builtinId="5"/>
  </cellStyles>
  <dxfs count="2">
    <dxf>
      <fill>
        <patternFill>
          <bgColor rgb="FFFFFF00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BF3AA-5D7C-4292-85F0-71DD0AC0BD1B}">
  <dimension ref="A1:FV70"/>
  <sheetViews>
    <sheetView tabSelected="1" workbookViewId="0">
      <selection sqref="A1:Q1"/>
    </sheetView>
  </sheetViews>
  <sheetFormatPr baseColWidth="10" defaultRowHeight="15" x14ac:dyDescent="0.25"/>
  <cols>
    <col min="1" max="1" width="54.42578125" customWidth="1"/>
    <col min="2" max="2" width="22.85546875" customWidth="1"/>
    <col min="3" max="3" width="40.5703125" customWidth="1"/>
    <col min="4" max="4" width="16.42578125" customWidth="1"/>
    <col min="5" max="16" width="5.7109375" customWidth="1"/>
    <col min="17" max="17" width="16.5703125" customWidth="1"/>
    <col min="18" max="18" width="6.5703125" customWidth="1"/>
    <col min="19" max="19" width="6.140625" customWidth="1"/>
    <col min="20" max="20" width="4.85546875" customWidth="1"/>
    <col min="22" max="22" width="26.5703125" customWidth="1"/>
    <col min="23" max="23" width="14.85546875" customWidth="1"/>
    <col min="257" max="257" width="54.42578125" customWidth="1"/>
    <col min="258" max="258" width="22.85546875" customWidth="1"/>
    <col min="259" max="259" width="40.5703125" customWidth="1"/>
    <col min="260" max="260" width="16.42578125" customWidth="1"/>
    <col min="261" max="272" width="5.7109375" customWidth="1"/>
    <col min="273" max="273" width="16.5703125" customWidth="1"/>
    <col min="274" max="274" width="6.5703125" customWidth="1"/>
    <col min="275" max="275" width="6.140625" customWidth="1"/>
    <col min="276" max="276" width="4.85546875" customWidth="1"/>
    <col min="278" max="278" width="26.5703125" customWidth="1"/>
    <col min="279" max="279" width="14.85546875" customWidth="1"/>
    <col min="513" max="513" width="54.42578125" customWidth="1"/>
    <col min="514" max="514" width="22.85546875" customWidth="1"/>
    <col min="515" max="515" width="40.5703125" customWidth="1"/>
    <col min="516" max="516" width="16.42578125" customWidth="1"/>
    <col min="517" max="528" width="5.7109375" customWidth="1"/>
    <col min="529" max="529" width="16.5703125" customWidth="1"/>
    <col min="530" max="530" width="6.5703125" customWidth="1"/>
    <col min="531" max="531" width="6.140625" customWidth="1"/>
    <col min="532" max="532" width="4.85546875" customWidth="1"/>
    <col min="534" max="534" width="26.5703125" customWidth="1"/>
    <col min="535" max="535" width="14.85546875" customWidth="1"/>
    <col min="769" max="769" width="54.42578125" customWidth="1"/>
    <col min="770" max="770" width="22.85546875" customWidth="1"/>
    <col min="771" max="771" width="40.5703125" customWidth="1"/>
    <col min="772" max="772" width="16.42578125" customWidth="1"/>
    <col min="773" max="784" width="5.7109375" customWidth="1"/>
    <col min="785" max="785" width="16.5703125" customWidth="1"/>
    <col min="786" max="786" width="6.5703125" customWidth="1"/>
    <col min="787" max="787" width="6.140625" customWidth="1"/>
    <col min="788" max="788" width="4.85546875" customWidth="1"/>
    <col min="790" max="790" width="26.5703125" customWidth="1"/>
    <col min="791" max="791" width="14.85546875" customWidth="1"/>
    <col min="1025" max="1025" width="54.42578125" customWidth="1"/>
    <col min="1026" max="1026" width="22.85546875" customWidth="1"/>
    <col min="1027" max="1027" width="40.5703125" customWidth="1"/>
    <col min="1028" max="1028" width="16.42578125" customWidth="1"/>
    <col min="1029" max="1040" width="5.7109375" customWidth="1"/>
    <col min="1041" max="1041" width="16.5703125" customWidth="1"/>
    <col min="1042" max="1042" width="6.5703125" customWidth="1"/>
    <col min="1043" max="1043" width="6.140625" customWidth="1"/>
    <col min="1044" max="1044" width="4.85546875" customWidth="1"/>
    <col min="1046" max="1046" width="26.5703125" customWidth="1"/>
    <col min="1047" max="1047" width="14.85546875" customWidth="1"/>
    <col min="1281" max="1281" width="54.42578125" customWidth="1"/>
    <col min="1282" max="1282" width="22.85546875" customWidth="1"/>
    <col min="1283" max="1283" width="40.5703125" customWidth="1"/>
    <col min="1284" max="1284" width="16.42578125" customWidth="1"/>
    <col min="1285" max="1296" width="5.7109375" customWidth="1"/>
    <col min="1297" max="1297" width="16.5703125" customWidth="1"/>
    <col min="1298" max="1298" width="6.5703125" customWidth="1"/>
    <col min="1299" max="1299" width="6.140625" customWidth="1"/>
    <col min="1300" max="1300" width="4.85546875" customWidth="1"/>
    <col min="1302" max="1302" width="26.5703125" customWidth="1"/>
    <col min="1303" max="1303" width="14.85546875" customWidth="1"/>
    <col min="1537" max="1537" width="54.42578125" customWidth="1"/>
    <col min="1538" max="1538" width="22.85546875" customWidth="1"/>
    <col min="1539" max="1539" width="40.5703125" customWidth="1"/>
    <col min="1540" max="1540" width="16.42578125" customWidth="1"/>
    <col min="1541" max="1552" width="5.7109375" customWidth="1"/>
    <col min="1553" max="1553" width="16.5703125" customWidth="1"/>
    <col min="1554" max="1554" width="6.5703125" customWidth="1"/>
    <col min="1555" max="1555" width="6.140625" customWidth="1"/>
    <col min="1556" max="1556" width="4.85546875" customWidth="1"/>
    <col min="1558" max="1558" width="26.5703125" customWidth="1"/>
    <col min="1559" max="1559" width="14.85546875" customWidth="1"/>
    <col min="1793" max="1793" width="54.42578125" customWidth="1"/>
    <col min="1794" max="1794" width="22.85546875" customWidth="1"/>
    <col min="1795" max="1795" width="40.5703125" customWidth="1"/>
    <col min="1796" max="1796" width="16.42578125" customWidth="1"/>
    <col min="1797" max="1808" width="5.7109375" customWidth="1"/>
    <col min="1809" max="1809" width="16.5703125" customWidth="1"/>
    <col min="1810" max="1810" width="6.5703125" customWidth="1"/>
    <col min="1811" max="1811" width="6.140625" customWidth="1"/>
    <col min="1812" max="1812" width="4.85546875" customWidth="1"/>
    <col min="1814" max="1814" width="26.5703125" customWidth="1"/>
    <col min="1815" max="1815" width="14.85546875" customWidth="1"/>
    <col min="2049" max="2049" width="54.42578125" customWidth="1"/>
    <col min="2050" max="2050" width="22.85546875" customWidth="1"/>
    <col min="2051" max="2051" width="40.5703125" customWidth="1"/>
    <col min="2052" max="2052" width="16.42578125" customWidth="1"/>
    <col min="2053" max="2064" width="5.7109375" customWidth="1"/>
    <col min="2065" max="2065" width="16.5703125" customWidth="1"/>
    <col min="2066" max="2066" width="6.5703125" customWidth="1"/>
    <col min="2067" max="2067" width="6.140625" customWidth="1"/>
    <col min="2068" max="2068" width="4.85546875" customWidth="1"/>
    <col min="2070" max="2070" width="26.5703125" customWidth="1"/>
    <col min="2071" max="2071" width="14.85546875" customWidth="1"/>
    <col min="2305" max="2305" width="54.42578125" customWidth="1"/>
    <col min="2306" max="2306" width="22.85546875" customWidth="1"/>
    <col min="2307" max="2307" width="40.5703125" customWidth="1"/>
    <col min="2308" max="2308" width="16.42578125" customWidth="1"/>
    <col min="2309" max="2320" width="5.7109375" customWidth="1"/>
    <col min="2321" max="2321" width="16.5703125" customWidth="1"/>
    <col min="2322" max="2322" width="6.5703125" customWidth="1"/>
    <col min="2323" max="2323" width="6.140625" customWidth="1"/>
    <col min="2324" max="2324" width="4.85546875" customWidth="1"/>
    <col min="2326" max="2326" width="26.5703125" customWidth="1"/>
    <col min="2327" max="2327" width="14.85546875" customWidth="1"/>
    <col min="2561" max="2561" width="54.42578125" customWidth="1"/>
    <col min="2562" max="2562" width="22.85546875" customWidth="1"/>
    <col min="2563" max="2563" width="40.5703125" customWidth="1"/>
    <col min="2564" max="2564" width="16.42578125" customWidth="1"/>
    <col min="2565" max="2576" width="5.7109375" customWidth="1"/>
    <col min="2577" max="2577" width="16.5703125" customWidth="1"/>
    <col min="2578" max="2578" width="6.5703125" customWidth="1"/>
    <col min="2579" max="2579" width="6.140625" customWidth="1"/>
    <col min="2580" max="2580" width="4.85546875" customWidth="1"/>
    <col min="2582" max="2582" width="26.5703125" customWidth="1"/>
    <col min="2583" max="2583" width="14.85546875" customWidth="1"/>
    <col min="2817" max="2817" width="54.42578125" customWidth="1"/>
    <col min="2818" max="2818" width="22.85546875" customWidth="1"/>
    <col min="2819" max="2819" width="40.5703125" customWidth="1"/>
    <col min="2820" max="2820" width="16.42578125" customWidth="1"/>
    <col min="2821" max="2832" width="5.7109375" customWidth="1"/>
    <col min="2833" max="2833" width="16.5703125" customWidth="1"/>
    <col min="2834" max="2834" width="6.5703125" customWidth="1"/>
    <col min="2835" max="2835" width="6.140625" customWidth="1"/>
    <col min="2836" max="2836" width="4.85546875" customWidth="1"/>
    <col min="2838" max="2838" width="26.5703125" customWidth="1"/>
    <col min="2839" max="2839" width="14.85546875" customWidth="1"/>
    <col min="3073" max="3073" width="54.42578125" customWidth="1"/>
    <col min="3074" max="3074" width="22.85546875" customWidth="1"/>
    <col min="3075" max="3075" width="40.5703125" customWidth="1"/>
    <col min="3076" max="3076" width="16.42578125" customWidth="1"/>
    <col min="3077" max="3088" width="5.7109375" customWidth="1"/>
    <col min="3089" max="3089" width="16.5703125" customWidth="1"/>
    <col min="3090" max="3090" width="6.5703125" customWidth="1"/>
    <col min="3091" max="3091" width="6.140625" customWidth="1"/>
    <col min="3092" max="3092" width="4.85546875" customWidth="1"/>
    <col min="3094" max="3094" width="26.5703125" customWidth="1"/>
    <col min="3095" max="3095" width="14.85546875" customWidth="1"/>
    <col min="3329" max="3329" width="54.42578125" customWidth="1"/>
    <col min="3330" max="3330" width="22.85546875" customWidth="1"/>
    <col min="3331" max="3331" width="40.5703125" customWidth="1"/>
    <col min="3332" max="3332" width="16.42578125" customWidth="1"/>
    <col min="3333" max="3344" width="5.7109375" customWidth="1"/>
    <col min="3345" max="3345" width="16.5703125" customWidth="1"/>
    <col min="3346" max="3346" width="6.5703125" customWidth="1"/>
    <col min="3347" max="3347" width="6.140625" customWidth="1"/>
    <col min="3348" max="3348" width="4.85546875" customWidth="1"/>
    <col min="3350" max="3350" width="26.5703125" customWidth="1"/>
    <col min="3351" max="3351" width="14.85546875" customWidth="1"/>
    <col min="3585" max="3585" width="54.42578125" customWidth="1"/>
    <col min="3586" max="3586" width="22.85546875" customWidth="1"/>
    <col min="3587" max="3587" width="40.5703125" customWidth="1"/>
    <col min="3588" max="3588" width="16.42578125" customWidth="1"/>
    <col min="3589" max="3600" width="5.7109375" customWidth="1"/>
    <col min="3601" max="3601" width="16.5703125" customWidth="1"/>
    <col min="3602" max="3602" width="6.5703125" customWidth="1"/>
    <col min="3603" max="3603" width="6.140625" customWidth="1"/>
    <col min="3604" max="3604" width="4.85546875" customWidth="1"/>
    <col min="3606" max="3606" width="26.5703125" customWidth="1"/>
    <col min="3607" max="3607" width="14.85546875" customWidth="1"/>
    <col min="3841" max="3841" width="54.42578125" customWidth="1"/>
    <col min="3842" max="3842" width="22.85546875" customWidth="1"/>
    <col min="3843" max="3843" width="40.5703125" customWidth="1"/>
    <col min="3844" max="3844" width="16.42578125" customWidth="1"/>
    <col min="3845" max="3856" width="5.7109375" customWidth="1"/>
    <col min="3857" max="3857" width="16.5703125" customWidth="1"/>
    <col min="3858" max="3858" width="6.5703125" customWidth="1"/>
    <col min="3859" max="3859" width="6.140625" customWidth="1"/>
    <col min="3860" max="3860" width="4.85546875" customWidth="1"/>
    <col min="3862" max="3862" width="26.5703125" customWidth="1"/>
    <col min="3863" max="3863" width="14.85546875" customWidth="1"/>
    <col min="4097" max="4097" width="54.42578125" customWidth="1"/>
    <col min="4098" max="4098" width="22.85546875" customWidth="1"/>
    <col min="4099" max="4099" width="40.5703125" customWidth="1"/>
    <col min="4100" max="4100" width="16.42578125" customWidth="1"/>
    <col min="4101" max="4112" width="5.7109375" customWidth="1"/>
    <col min="4113" max="4113" width="16.5703125" customWidth="1"/>
    <col min="4114" max="4114" width="6.5703125" customWidth="1"/>
    <col min="4115" max="4115" width="6.140625" customWidth="1"/>
    <col min="4116" max="4116" width="4.85546875" customWidth="1"/>
    <col min="4118" max="4118" width="26.5703125" customWidth="1"/>
    <col min="4119" max="4119" width="14.85546875" customWidth="1"/>
    <col min="4353" max="4353" width="54.42578125" customWidth="1"/>
    <col min="4354" max="4354" width="22.85546875" customWidth="1"/>
    <col min="4355" max="4355" width="40.5703125" customWidth="1"/>
    <col min="4356" max="4356" width="16.42578125" customWidth="1"/>
    <col min="4357" max="4368" width="5.7109375" customWidth="1"/>
    <col min="4369" max="4369" width="16.5703125" customWidth="1"/>
    <col min="4370" max="4370" width="6.5703125" customWidth="1"/>
    <col min="4371" max="4371" width="6.140625" customWidth="1"/>
    <col min="4372" max="4372" width="4.85546875" customWidth="1"/>
    <col min="4374" max="4374" width="26.5703125" customWidth="1"/>
    <col min="4375" max="4375" width="14.85546875" customWidth="1"/>
    <col min="4609" max="4609" width="54.42578125" customWidth="1"/>
    <col min="4610" max="4610" width="22.85546875" customWidth="1"/>
    <col min="4611" max="4611" width="40.5703125" customWidth="1"/>
    <col min="4612" max="4612" width="16.42578125" customWidth="1"/>
    <col min="4613" max="4624" width="5.7109375" customWidth="1"/>
    <col min="4625" max="4625" width="16.5703125" customWidth="1"/>
    <col min="4626" max="4626" width="6.5703125" customWidth="1"/>
    <col min="4627" max="4627" width="6.140625" customWidth="1"/>
    <col min="4628" max="4628" width="4.85546875" customWidth="1"/>
    <col min="4630" max="4630" width="26.5703125" customWidth="1"/>
    <col min="4631" max="4631" width="14.85546875" customWidth="1"/>
    <col min="4865" max="4865" width="54.42578125" customWidth="1"/>
    <col min="4866" max="4866" width="22.85546875" customWidth="1"/>
    <col min="4867" max="4867" width="40.5703125" customWidth="1"/>
    <col min="4868" max="4868" width="16.42578125" customWidth="1"/>
    <col min="4869" max="4880" width="5.7109375" customWidth="1"/>
    <col min="4881" max="4881" width="16.5703125" customWidth="1"/>
    <col min="4882" max="4882" width="6.5703125" customWidth="1"/>
    <col min="4883" max="4883" width="6.140625" customWidth="1"/>
    <col min="4884" max="4884" width="4.85546875" customWidth="1"/>
    <col min="4886" max="4886" width="26.5703125" customWidth="1"/>
    <col min="4887" max="4887" width="14.85546875" customWidth="1"/>
    <col min="5121" max="5121" width="54.42578125" customWidth="1"/>
    <col min="5122" max="5122" width="22.85546875" customWidth="1"/>
    <col min="5123" max="5123" width="40.5703125" customWidth="1"/>
    <col min="5124" max="5124" width="16.42578125" customWidth="1"/>
    <col min="5125" max="5136" width="5.7109375" customWidth="1"/>
    <col min="5137" max="5137" width="16.5703125" customWidth="1"/>
    <col min="5138" max="5138" width="6.5703125" customWidth="1"/>
    <col min="5139" max="5139" width="6.140625" customWidth="1"/>
    <col min="5140" max="5140" width="4.85546875" customWidth="1"/>
    <col min="5142" max="5142" width="26.5703125" customWidth="1"/>
    <col min="5143" max="5143" width="14.85546875" customWidth="1"/>
    <col min="5377" max="5377" width="54.42578125" customWidth="1"/>
    <col min="5378" max="5378" width="22.85546875" customWidth="1"/>
    <col min="5379" max="5379" width="40.5703125" customWidth="1"/>
    <col min="5380" max="5380" width="16.42578125" customWidth="1"/>
    <col min="5381" max="5392" width="5.7109375" customWidth="1"/>
    <col min="5393" max="5393" width="16.5703125" customWidth="1"/>
    <col min="5394" max="5394" width="6.5703125" customWidth="1"/>
    <col min="5395" max="5395" width="6.140625" customWidth="1"/>
    <col min="5396" max="5396" width="4.85546875" customWidth="1"/>
    <col min="5398" max="5398" width="26.5703125" customWidth="1"/>
    <col min="5399" max="5399" width="14.85546875" customWidth="1"/>
    <col min="5633" max="5633" width="54.42578125" customWidth="1"/>
    <col min="5634" max="5634" width="22.85546875" customWidth="1"/>
    <col min="5635" max="5635" width="40.5703125" customWidth="1"/>
    <col min="5636" max="5636" width="16.42578125" customWidth="1"/>
    <col min="5637" max="5648" width="5.7109375" customWidth="1"/>
    <col min="5649" max="5649" width="16.5703125" customWidth="1"/>
    <col min="5650" max="5650" width="6.5703125" customWidth="1"/>
    <col min="5651" max="5651" width="6.140625" customWidth="1"/>
    <col min="5652" max="5652" width="4.85546875" customWidth="1"/>
    <col min="5654" max="5654" width="26.5703125" customWidth="1"/>
    <col min="5655" max="5655" width="14.85546875" customWidth="1"/>
    <col min="5889" max="5889" width="54.42578125" customWidth="1"/>
    <col min="5890" max="5890" width="22.85546875" customWidth="1"/>
    <col min="5891" max="5891" width="40.5703125" customWidth="1"/>
    <col min="5892" max="5892" width="16.42578125" customWidth="1"/>
    <col min="5893" max="5904" width="5.7109375" customWidth="1"/>
    <col min="5905" max="5905" width="16.5703125" customWidth="1"/>
    <col min="5906" max="5906" width="6.5703125" customWidth="1"/>
    <col min="5907" max="5907" width="6.140625" customWidth="1"/>
    <col min="5908" max="5908" width="4.85546875" customWidth="1"/>
    <col min="5910" max="5910" width="26.5703125" customWidth="1"/>
    <col min="5911" max="5911" width="14.85546875" customWidth="1"/>
    <col min="6145" max="6145" width="54.42578125" customWidth="1"/>
    <col min="6146" max="6146" width="22.85546875" customWidth="1"/>
    <col min="6147" max="6147" width="40.5703125" customWidth="1"/>
    <col min="6148" max="6148" width="16.42578125" customWidth="1"/>
    <col min="6149" max="6160" width="5.7109375" customWidth="1"/>
    <col min="6161" max="6161" width="16.5703125" customWidth="1"/>
    <col min="6162" max="6162" width="6.5703125" customWidth="1"/>
    <col min="6163" max="6163" width="6.140625" customWidth="1"/>
    <col min="6164" max="6164" width="4.85546875" customWidth="1"/>
    <col min="6166" max="6166" width="26.5703125" customWidth="1"/>
    <col min="6167" max="6167" width="14.85546875" customWidth="1"/>
    <col min="6401" max="6401" width="54.42578125" customWidth="1"/>
    <col min="6402" max="6402" width="22.85546875" customWidth="1"/>
    <col min="6403" max="6403" width="40.5703125" customWidth="1"/>
    <col min="6404" max="6404" width="16.42578125" customWidth="1"/>
    <col min="6405" max="6416" width="5.7109375" customWidth="1"/>
    <col min="6417" max="6417" width="16.5703125" customWidth="1"/>
    <col min="6418" max="6418" width="6.5703125" customWidth="1"/>
    <col min="6419" max="6419" width="6.140625" customWidth="1"/>
    <col min="6420" max="6420" width="4.85546875" customWidth="1"/>
    <col min="6422" max="6422" width="26.5703125" customWidth="1"/>
    <col min="6423" max="6423" width="14.85546875" customWidth="1"/>
    <col min="6657" max="6657" width="54.42578125" customWidth="1"/>
    <col min="6658" max="6658" width="22.85546875" customWidth="1"/>
    <col min="6659" max="6659" width="40.5703125" customWidth="1"/>
    <col min="6660" max="6660" width="16.42578125" customWidth="1"/>
    <col min="6661" max="6672" width="5.7109375" customWidth="1"/>
    <col min="6673" max="6673" width="16.5703125" customWidth="1"/>
    <col min="6674" max="6674" width="6.5703125" customWidth="1"/>
    <col min="6675" max="6675" width="6.140625" customWidth="1"/>
    <col min="6676" max="6676" width="4.85546875" customWidth="1"/>
    <col min="6678" max="6678" width="26.5703125" customWidth="1"/>
    <col min="6679" max="6679" width="14.85546875" customWidth="1"/>
    <col min="6913" max="6913" width="54.42578125" customWidth="1"/>
    <col min="6914" max="6914" width="22.85546875" customWidth="1"/>
    <col min="6915" max="6915" width="40.5703125" customWidth="1"/>
    <col min="6916" max="6916" width="16.42578125" customWidth="1"/>
    <col min="6917" max="6928" width="5.7109375" customWidth="1"/>
    <col min="6929" max="6929" width="16.5703125" customWidth="1"/>
    <col min="6930" max="6930" width="6.5703125" customWidth="1"/>
    <col min="6931" max="6931" width="6.140625" customWidth="1"/>
    <col min="6932" max="6932" width="4.85546875" customWidth="1"/>
    <col min="6934" max="6934" width="26.5703125" customWidth="1"/>
    <col min="6935" max="6935" width="14.85546875" customWidth="1"/>
    <col min="7169" max="7169" width="54.42578125" customWidth="1"/>
    <col min="7170" max="7170" width="22.85546875" customWidth="1"/>
    <col min="7171" max="7171" width="40.5703125" customWidth="1"/>
    <col min="7172" max="7172" width="16.42578125" customWidth="1"/>
    <col min="7173" max="7184" width="5.7109375" customWidth="1"/>
    <col min="7185" max="7185" width="16.5703125" customWidth="1"/>
    <col min="7186" max="7186" width="6.5703125" customWidth="1"/>
    <col min="7187" max="7187" width="6.140625" customWidth="1"/>
    <col min="7188" max="7188" width="4.85546875" customWidth="1"/>
    <col min="7190" max="7190" width="26.5703125" customWidth="1"/>
    <col min="7191" max="7191" width="14.85546875" customWidth="1"/>
    <col min="7425" max="7425" width="54.42578125" customWidth="1"/>
    <col min="7426" max="7426" width="22.85546875" customWidth="1"/>
    <col min="7427" max="7427" width="40.5703125" customWidth="1"/>
    <col min="7428" max="7428" width="16.42578125" customWidth="1"/>
    <col min="7429" max="7440" width="5.7109375" customWidth="1"/>
    <col min="7441" max="7441" width="16.5703125" customWidth="1"/>
    <col min="7442" max="7442" width="6.5703125" customWidth="1"/>
    <col min="7443" max="7443" width="6.140625" customWidth="1"/>
    <col min="7444" max="7444" width="4.85546875" customWidth="1"/>
    <col min="7446" max="7446" width="26.5703125" customWidth="1"/>
    <col min="7447" max="7447" width="14.85546875" customWidth="1"/>
    <col min="7681" max="7681" width="54.42578125" customWidth="1"/>
    <col min="7682" max="7682" width="22.85546875" customWidth="1"/>
    <col min="7683" max="7683" width="40.5703125" customWidth="1"/>
    <col min="7684" max="7684" width="16.42578125" customWidth="1"/>
    <col min="7685" max="7696" width="5.7109375" customWidth="1"/>
    <col min="7697" max="7697" width="16.5703125" customWidth="1"/>
    <col min="7698" max="7698" width="6.5703125" customWidth="1"/>
    <col min="7699" max="7699" width="6.140625" customWidth="1"/>
    <col min="7700" max="7700" width="4.85546875" customWidth="1"/>
    <col min="7702" max="7702" width="26.5703125" customWidth="1"/>
    <col min="7703" max="7703" width="14.85546875" customWidth="1"/>
    <col min="7937" max="7937" width="54.42578125" customWidth="1"/>
    <col min="7938" max="7938" width="22.85546875" customWidth="1"/>
    <col min="7939" max="7939" width="40.5703125" customWidth="1"/>
    <col min="7940" max="7940" width="16.42578125" customWidth="1"/>
    <col min="7941" max="7952" width="5.7109375" customWidth="1"/>
    <col min="7953" max="7953" width="16.5703125" customWidth="1"/>
    <col min="7954" max="7954" width="6.5703125" customWidth="1"/>
    <col min="7955" max="7955" width="6.140625" customWidth="1"/>
    <col min="7956" max="7956" width="4.85546875" customWidth="1"/>
    <col min="7958" max="7958" width="26.5703125" customWidth="1"/>
    <col min="7959" max="7959" width="14.85546875" customWidth="1"/>
    <col min="8193" max="8193" width="54.42578125" customWidth="1"/>
    <col min="8194" max="8194" width="22.85546875" customWidth="1"/>
    <col min="8195" max="8195" width="40.5703125" customWidth="1"/>
    <col min="8196" max="8196" width="16.42578125" customWidth="1"/>
    <col min="8197" max="8208" width="5.7109375" customWidth="1"/>
    <col min="8209" max="8209" width="16.5703125" customWidth="1"/>
    <col min="8210" max="8210" width="6.5703125" customWidth="1"/>
    <col min="8211" max="8211" width="6.140625" customWidth="1"/>
    <col min="8212" max="8212" width="4.85546875" customWidth="1"/>
    <col min="8214" max="8214" width="26.5703125" customWidth="1"/>
    <col min="8215" max="8215" width="14.85546875" customWidth="1"/>
    <col min="8449" max="8449" width="54.42578125" customWidth="1"/>
    <col min="8450" max="8450" width="22.85546875" customWidth="1"/>
    <col min="8451" max="8451" width="40.5703125" customWidth="1"/>
    <col min="8452" max="8452" width="16.42578125" customWidth="1"/>
    <col min="8453" max="8464" width="5.7109375" customWidth="1"/>
    <col min="8465" max="8465" width="16.5703125" customWidth="1"/>
    <col min="8466" max="8466" width="6.5703125" customWidth="1"/>
    <col min="8467" max="8467" width="6.140625" customWidth="1"/>
    <col min="8468" max="8468" width="4.85546875" customWidth="1"/>
    <col min="8470" max="8470" width="26.5703125" customWidth="1"/>
    <col min="8471" max="8471" width="14.85546875" customWidth="1"/>
    <col min="8705" max="8705" width="54.42578125" customWidth="1"/>
    <col min="8706" max="8706" width="22.85546875" customWidth="1"/>
    <col min="8707" max="8707" width="40.5703125" customWidth="1"/>
    <col min="8708" max="8708" width="16.42578125" customWidth="1"/>
    <col min="8709" max="8720" width="5.7109375" customWidth="1"/>
    <col min="8721" max="8721" width="16.5703125" customWidth="1"/>
    <col min="8722" max="8722" width="6.5703125" customWidth="1"/>
    <col min="8723" max="8723" width="6.140625" customWidth="1"/>
    <col min="8724" max="8724" width="4.85546875" customWidth="1"/>
    <col min="8726" max="8726" width="26.5703125" customWidth="1"/>
    <col min="8727" max="8727" width="14.85546875" customWidth="1"/>
    <col min="8961" max="8961" width="54.42578125" customWidth="1"/>
    <col min="8962" max="8962" width="22.85546875" customWidth="1"/>
    <col min="8963" max="8963" width="40.5703125" customWidth="1"/>
    <col min="8964" max="8964" width="16.42578125" customWidth="1"/>
    <col min="8965" max="8976" width="5.7109375" customWidth="1"/>
    <col min="8977" max="8977" width="16.5703125" customWidth="1"/>
    <col min="8978" max="8978" width="6.5703125" customWidth="1"/>
    <col min="8979" max="8979" width="6.140625" customWidth="1"/>
    <col min="8980" max="8980" width="4.85546875" customWidth="1"/>
    <col min="8982" max="8982" width="26.5703125" customWidth="1"/>
    <col min="8983" max="8983" width="14.85546875" customWidth="1"/>
    <col min="9217" max="9217" width="54.42578125" customWidth="1"/>
    <col min="9218" max="9218" width="22.85546875" customWidth="1"/>
    <col min="9219" max="9219" width="40.5703125" customWidth="1"/>
    <col min="9220" max="9220" width="16.42578125" customWidth="1"/>
    <col min="9221" max="9232" width="5.7109375" customWidth="1"/>
    <col min="9233" max="9233" width="16.5703125" customWidth="1"/>
    <col min="9234" max="9234" width="6.5703125" customWidth="1"/>
    <col min="9235" max="9235" width="6.140625" customWidth="1"/>
    <col min="9236" max="9236" width="4.85546875" customWidth="1"/>
    <col min="9238" max="9238" width="26.5703125" customWidth="1"/>
    <col min="9239" max="9239" width="14.85546875" customWidth="1"/>
    <col min="9473" max="9473" width="54.42578125" customWidth="1"/>
    <col min="9474" max="9474" width="22.85546875" customWidth="1"/>
    <col min="9475" max="9475" width="40.5703125" customWidth="1"/>
    <col min="9476" max="9476" width="16.42578125" customWidth="1"/>
    <col min="9477" max="9488" width="5.7109375" customWidth="1"/>
    <col min="9489" max="9489" width="16.5703125" customWidth="1"/>
    <col min="9490" max="9490" width="6.5703125" customWidth="1"/>
    <col min="9491" max="9491" width="6.140625" customWidth="1"/>
    <col min="9492" max="9492" width="4.85546875" customWidth="1"/>
    <col min="9494" max="9494" width="26.5703125" customWidth="1"/>
    <col min="9495" max="9495" width="14.85546875" customWidth="1"/>
    <col min="9729" max="9729" width="54.42578125" customWidth="1"/>
    <col min="9730" max="9730" width="22.85546875" customWidth="1"/>
    <col min="9731" max="9731" width="40.5703125" customWidth="1"/>
    <col min="9732" max="9732" width="16.42578125" customWidth="1"/>
    <col min="9733" max="9744" width="5.7109375" customWidth="1"/>
    <col min="9745" max="9745" width="16.5703125" customWidth="1"/>
    <col min="9746" max="9746" width="6.5703125" customWidth="1"/>
    <col min="9747" max="9747" width="6.140625" customWidth="1"/>
    <col min="9748" max="9748" width="4.85546875" customWidth="1"/>
    <col min="9750" max="9750" width="26.5703125" customWidth="1"/>
    <col min="9751" max="9751" width="14.85546875" customWidth="1"/>
    <col min="9985" max="9985" width="54.42578125" customWidth="1"/>
    <col min="9986" max="9986" width="22.85546875" customWidth="1"/>
    <col min="9987" max="9987" width="40.5703125" customWidth="1"/>
    <col min="9988" max="9988" width="16.42578125" customWidth="1"/>
    <col min="9989" max="10000" width="5.7109375" customWidth="1"/>
    <col min="10001" max="10001" width="16.5703125" customWidth="1"/>
    <col min="10002" max="10002" width="6.5703125" customWidth="1"/>
    <col min="10003" max="10003" width="6.140625" customWidth="1"/>
    <col min="10004" max="10004" width="4.85546875" customWidth="1"/>
    <col min="10006" max="10006" width="26.5703125" customWidth="1"/>
    <col min="10007" max="10007" width="14.85546875" customWidth="1"/>
    <col min="10241" max="10241" width="54.42578125" customWidth="1"/>
    <col min="10242" max="10242" width="22.85546875" customWidth="1"/>
    <col min="10243" max="10243" width="40.5703125" customWidth="1"/>
    <col min="10244" max="10244" width="16.42578125" customWidth="1"/>
    <col min="10245" max="10256" width="5.7109375" customWidth="1"/>
    <col min="10257" max="10257" width="16.5703125" customWidth="1"/>
    <col min="10258" max="10258" width="6.5703125" customWidth="1"/>
    <col min="10259" max="10259" width="6.140625" customWidth="1"/>
    <col min="10260" max="10260" width="4.85546875" customWidth="1"/>
    <col min="10262" max="10262" width="26.5703125" customWidth="1"/>
    <col min="10263" max="10263" width="14.85546875" customWidth="1"/>
    <col min="10497" max="10497" width="54.42578125" customWidth="1"/>
    <col min="10498" max="10498" width="22.85546875" customWidth="1"/>
    <col min="10499" max="10499" width="40.5703125" customWidth="1"/>
    <col min="10500" max="10500" width="16.42578125" customWidth="1"/>
    <col min="10501" max="10512" width="5.7109375" customWidth="1"/>
    <col min="10513" max="10513" width="16.5703125" customWidth="1"/>
    <col min="10514" max="10514" width="6.5703125" customWidth="1"/>
    <col min="10515" max="10515" width="6.140625" customWidth="1"/>
    <col min="10516" max="10516" width="4.85546875" customWidth="1"/>
    <col min="10518" max="10518" width="26.5703125" customWidth="1"/>
    <col min="10519" max="10519" width="14.85546875" customWidth="1"/>
    <col min="10753" max="10753" width="54.42578125" customWidth="1"/>
    <col min="10754" max="10754" width="22.85546875" customWidth="1"/>
    <col min="10755" max="10755" width="40.5703125" customWidth="1"/>
    <col min="10756" max="10756" width="16.42578125" customWidth="1"/>
    <col min="10757" max="10768" width="5.7109375" customWidth="1"/>
    <col min="10769" max="10769" width="16.5703125" customWidth="1"/>
    <col min="10770" max="10770" width="6.5703125" customWidth="1"/>
    <col min="10771" max="10771" width="6.140625" customWidth="1"/>
    <col min="10772" max="10772" width="4.85546875" customWidth="1"/>
    <col min="10774" max="10774" width="26.5703125" customWidth="1"/>
    <col min="10775" max="10775" width="14.85546875" customWidth="1"/>
    <col min="11009" max="11009" width="54.42578125" customWidth="1"/>
    <col min="11010" max="11010" width="22.85546875" customWidth="1"/>
    <col min="11011" max="11011" width="40.5703125" customWidth="1"/>
    <col min="11012" max="11012" width="16.42578125" customWidth="1"/>
    <col min="11013" max="11024" width="5.7109375" customWidth="1"/>
    <col min="11025" max="11025" width="16.5703125" customWidth="1"/>
    <col min="11026" max="11026" width="6.5703125" customWidth="1"/>
    <col min="11027" max="11027" width="6.140625" customWidth="1"/>
    <col min="11028" max="11028" width="4.85546875" customWidth="1"/>
    <col min="11030" max="11030" width="26.5703125" customWidth="1"/>
    <col min="11031" max="11031" width="14.85546875" customWidth="1"/>
    <col min="11265" max="11265" width="54.42578125" customWidth="1"/>
    <col min="11266" max="11266" width="22.85546875" customWidth="1"/>
    <col min="11267" max="11267" width="40.5703125" customWidth="1"/>
    <col min="11268" max="11268" width="16.42578125" customWidth="1"/>
    <col min="11269" max="11280" width="5.7109375" customWidth="1"/>
    <col min="11281" max="11281" width="16.5703125" customWidth="1"/>
    <col min="11282" max="11282" width="6.5703125" customWidth="1"/>
    <col min="11283" max="11283" width="6.140625" customWidth="1"/>
    <col min="11284" max="11284" width="4.85546875" customWidth="1"/>
    <col min="11286" max="11286" width="26.5703125" customWidth="1"/>
    <col min="11287" max="11287" width="14.85546875" customWidth="1"/>
    <col min="11521" max="11521" width="54.42578125" customWidth="1"/>
    <col min="11522" max="11522" width="22.85546875" customWidth="1"/>
    <col min="11523" max="11523" width="40.5703125" customWidth="1"/>
    <col min="11524" max="11524" width="16.42578125" customWidth="1"/>
    <col min="11525" max="11536" width="5.7109375" customWidth="1"/>
    <col min="11537" max="11537" width="16.5703125" customWidth="1"/>
    <col min="11538" max="11538" width="6.5703125" customWidth="1"/>
    <col min="11539" max="11539" width="6.140625" customWidth="1"/>
    <col min="11540" max="11540" width="4.85546875" customWidth="1"/>
    <col min="11542" max="11542" width="26.5703125" customWidth="1"/>
    <col min="11543" max="11543" width="14.85546875" customWidth="1"/>
    <col min="11777" max="11777" width="54.42578125" customWidth="1"/>
    <col min="11778" max="11778" width="22.85546875" customWidth="1"/>
    <col min="11779" max="11779" width="40.5703125" customWidth="1"/>
    <col min="11780" max="11780" width="16.42578125" customWidth="1"/>
    <col min="11781" max="11792" width="5.7109375" customWidth="1"/>
    <col min="11793" max="11793" width="16.5703125" customWidth="1"/>
    <col min="11794" max="11794" width="6.5703125" customWidth="1"/>
    <col min="11795" max="11795" width="6.140625" customWidth="1"/>
    <col min="11796" max="11796" width="4.85546875" customWidth="1"/>
    <col min="11798" max="11798" width="26.5703125" customWidth="1"/>
    <col min="11799" max="11799" width="14.85546875" customWidth="1"/>
    <col min="12033" max="12033" width="54.42578125" customWidth="1"/>
    <col min="12034" max="12034" width="22.85546875" customWidth="1"/>
    <col min="12035" max="12035" width="40.5703125" customWidth="1"/>
    <col min="12036" max="12036" width="16.42578125" customWidth="1"/>
    <col min="12037" max="12048" width="5.7109375" customWidth="1"/>
    <col min="12049" max="12049" width="16.5703125" customWidth="1"/>
    <col min="12050" max="12050" width="6.5703125" customWidth="1"/>
    <col min="12051" max="12051" width="6.140625" customWidth="1"/>
    <col min="12052" max="12052" width="4.85546875" customWidth="1"/>
    <col min="12054" max="12054" width="26.5703125" customWidth="1"/>
    <col min="12055" max="12055" width="14.85546875" customWidth="1"/>
    <col min="12289" max="12289" width="54.42578125" customWidth="1"/>
    <col min="12290" max="12290" width="22.85546875" customWidth="1"/>
    <col min="12291" max="12291" width="40.5703125" customWidth="1"/>
    <col min="12292" max="12292" width="16.42578125" customWidth="1"/>
    <col min="12293" max="12304" width="5.7109375" customWidth="1"/>
    <col min="12305" max="12305" width="16.5703125" customWidth="1"/>
    <col min="12306" max="12306" width="6.5703125" customWidth="1"/>
    <col min="12307" max="12307" width="6.140625" customWidth="1"/>
    <col min="12308" max="12308" width="4.85546875" customWidth="1"/>
    <col min="12310" max="12310" width="26.5703125" customWidth="1"/>
    <col min="12311" max="12311" width="14.85546875" customWidth="1"/>
    <col min="12545" max="12545" width="54.42578125" customWidth="1"/>
    <col min="12546" max="12546" width="22.85546875" customWidth="1"/>
    <col min="12547" max="12547" width="40.5703125" customWidth="1"/>
    <col min="12548" max="12548" width="16.42578125" customWidth="1"/>
    <col min="12549" max="12560" width="5.7109375" customWidth="1"/>
    <col min="12561" max="12561" width="16.5703125" customWidth="1"/>
    <col min="12562" max="12562" width="6.5703125" customWidth="1"/>
    <col min="12563" max="12563" width="6.140625" customWidth="1"/>
    <col min="12564" max="12564" width="4.85546875" customWidth="1"/>
    <col min="12566" max="12566" width="26.5703125" customWidth="1"/>
    <col min="12567" max="12567" width="14.85546875" customWidth="1"/>
    <col min="12801" max="12801" width="54.42578125" customWidth="1"/>
    <col min="12802" max="12802" width="22.85546875" customWidth="1"/>
    <col min="12803" max="12803" width="40.5703125" customWidth="1"/>
    <col min="12804" max="12804" width="16.42578125" customWidth="1"/>
    <col min="12805" max="12816" width="5.7109375" customWidth="1"/>
    <col min="12817" max="12817" width="16.5703125" customWidth="1"/>
    <col min="12818" max="12818" width="6.5703125" customWidth="1"/>
    <col min="12819" max="12819" width="6.140625" customWidth="1"/>
    <col min="12820" max="12820" width="4.85546875" customWidth="1"/>
    <col min="12822" max="12822" width="26.5703125" customWidth="1"/>
    <col min="12823" max="12823" width="14.85546875" customWidth="1"/>
    <col min="13057" max="13057" width="54.42578125" customWidth="1"/>
    <col min="13058" max="13058" width="22.85546875" customWidth="1"/>
    <col min="13059" max="13059" width="40.5703125" customWidth="1"/>
    <col min="13060" max="13060" width="16.42578125" customWidth="1"/>
    <col min="13061" max="13072" width="5.7109375" customWidth="1"/>
    <col min="13073" max="13073" width="16.5703125" customWidth="1"/>
    <col min="13074" max="13074" width="6.5703125" customWidth="1"/>
    <col min="13075" max="13075" width="6.140625" customWidth="1"/>
    <col min="13076" max="13076" width="4.85546875" customWidth="1"/>
    <col min="13078" max="13078" width="26.5703125" customWidth="1"/>
    <col min="13079" max="13079" width="14.85546875" customWidth="1"/>
    <col min="13313" max="13313" width="54.42578125" customWidth="1"/>
    <col min="13314" max="13314" width="22.85546875" customWidth="1"/>
    <col min="13315" max="13315" width="40.5703125" customWidth="1"/>
    <col min="13316" max="13316" width="16.42578125" customWidth="1"/>
    <col min="13317" max="13328" width="5.7109375" customWidth="1"/>
    <col min="13329" max="13329" width="16.5703125" customWidth="1"/>
    <col min="13330" max="13330" width="6.5703125" customWidth="1"/>
    <col min="13331" max="13331" width="6.140625" customWidth="1"/>
    <col min="13332" max="13332" width="4.85546875" customWidth="1"/>
    <col min="13334" max="13334" width="26.5703125" customWidth="1"/>
    <col min="13335" max="13335" width="14.85546875" customWidth="1"/>
    <col min="13569" max="13569" width="54.42578125" customWidth="1"/>
    <col min="13570" max="13570" width="22.85546875" customWidth="1"/>
    <col min="13571" max="13571" width="40.5703125" customWidth="1"/>
    <col min="13572" max="13572" width="16.42578125" customWidth="1"/>
    <col min="13573" max="13584" width="5.7109375" customWidth="1"/>
    <col min="13585" max="13585" width="16.5703125" customWidth="1"/>
    <col min="13586" max="13586" width="6.5703125" customWidth="1"/>
    <col min="13587" max="13587" width="6.140625" customWidth="1"/>
    <col min="13588" max="13588" width="4.85546875" customWidth="1"/>
    <col min="13590" max="13590" width="26.5703125" customWidth="1"/>
    <col min="13591" max="13591" width="14.85546875" customWidth="1"/>
    <col min="13825" max="13825" width="54.42578125" customWidth="1"/>
    <col min="13826" max="13826" width="22.85546875" customWidth="1"/>
    <col min="13827" max="13827" width="40.5703125" customWidth="1"/>
    <col min="13828" max="13828" width="16.42578125" customWidth="1"/>
    <col min="13829" max="13840" width="5.7109375" customWidth="1"/>
    <col min="13841" max="13841" width="16.5703125" customWidth="1"/>
    <col min="13842" max="13842" width="6.5703125" customWidth="1"/>
    <col min="13843" max="13843" width="6.140625" customWidth="1"/>
    <col min="13844" max="13844" width="4.85546875" customWidth="1"/>
    <col min="13846" max="13846" width="26.5703125" customWidth="1"/>
    <col min="13847" max="13847" width="14.85546875" customWidth="1"/>
    <col min="14081" max="14081" width="54.42578125" customWidth="1"/>
    <col min="14082" max="14082" width="22.85546875" customWidth="1"/>
    <col min="14083" max="14083" width="40.5703125" customWidth="1"/>
    <col min="14084" max="14084" width="16.42578125" customWidth="1"/>
    <col min="14085" max="14096" width="5.7109375" customWidth="1"/>
    <col min="14097" max="14097" width="16.5703125" customWidth="1"/>
    <col min="14098" max="14098" width="6.5703125" customWidth="1"/>
    <col min="14099" max="14099" width="6.140625" customWidth="1"/>
    <col min="14100" max="14100" width="4.85546875" customWidth="1"/>
    <col min="14102" max="14102" width="26.5703125" customWidth="1"/>
    <col min="14103" max="14103" width="14.85546875" customWidth="1"/>
    <col min="14337" max="14337" width="54.42578125" customWidth="1"/>
    <col min="14338" max="14338" width="22.85546875" customWidth="1"/>
    <col min="14339" max="14339" width="40.5703125" customWidth="1"/>
    <col min="14340" max="14340" width="16.42578125" customWidth="1"/>
    <col min="14341" max="14352" width="5.7109375" customWidth="1"/>
    <col min="14353" max="14353" width="16.5703125" customWidth="1"/>
    <col min="14354" max="14354" width="6.5703125" customWidth="1"/>
    <col min="14355" max="14355" width="6.140625" customWidth="1"/>
    <col min="14356" max="14356" width="4.85546875" customWidth="1"/>
    <col min="14358" max="14358" width="26.5703125" customWidth="1"/>
    <col min="14359" max="14359" width="14.85546875" customWidth="1"/>
    <col min="14593" max="14593" width="54.42578125" customWidth="1"/>
    <col min="14594" max="14594" width="22.85546875" customWidth="1"/>
    <col min="14595" max="14595" width="40.5703125" customWidth="1"/>
    <col min="14596" max="14596" width="16.42578125" customWidth="1"/>
    <col min="14597" max="14608" width="5.7109375" customWidth="1"/>
    <col min="14609" max="14609" width="16.5703125" customWidth="1"/>
    <col min="14610" max="14610" width="6.5703125" customWidth="1"/>
    <col min="14611" max="14611" width="6.140625" customWidth="1"/>
    <col min="14612" max="14612" width="4.85546875" customWidth="1"/>
    <col min="14614" max="14614" width="26.5703125" customWidth="1"/>
    <col min="14615" max="14615" width="14.85546875" customWidth="1"/>
    <col min="14849" max="14849" width="54.42578125" customWidth="1"/>
    <col min="14850" max="14850" width="22.85546875" customWidth="1"/>
    <col min="14851" max="14851" width="40.5703125" customWidth="1"/>
    <col min="14852" max="14852" width="16.42578125" customWidth="1"/>
    <col min="14853" max="14864" width="5.7109375" customWidth="1"/>
    <col min="14865" max="14865" width="16.5703125" customWidth="1"/>
    <col min="14866" max="14866" width="6.5703125" customWidth="1"/>
    <col min="14867" max="14867" width="6.140625" customWidth="1"/>
    <col min="14868" max="14868" width="4.85546875" customWidth="1"/>
    <col min="14870" max="14870" width="26.5703125" customWidth="1"/>
    <col min="14871" max="14871" width="14.85546875" customWidth="1"/>
    <col min="15105" max="15105" width="54.42578125" customWidth="1"/>
    <col min="15106" max="15106" width="22.85546875" customWidth="1"/>
    <col min="15107" max="15107" width="40.5703125" customWidth="1"/>
    <col min="15108" max="15108" width="16.42578125" customWidth="1"/>
    <col min="15109" max="15120" width="5.7109375" customWidth="1"/>
    <col min="15121" max="15121" width="16.5703125" customWidth="1"/>
    <col min="15122" max="15122" width="6.5703125" customWidth="1"/>
    <col min="15123" max="15123" width="6.140625" customWidth="1"/>
    <col min="15124" max="15124" width="4.85546875" customWidth="1"/>
    <col min="15126" max="15126" width="26.5703125" customWidth="1"/>
    <col min="15127" max="15127" width="14.85546875" customWidth="1"/>
    <col min="15361" max="15361" width="54.42578125" customWidth="1"/>
    <col min="15362" max="15362" width="22.85546875" customWidth="1"/>
    <col min="15363" max="15363" width="40.5703125" customWidth="1"/>
    <col min="15364" max="15364" width="16.42578125" customWidth="1"/>
    <col min="15365" max="15376" width="5.7109375" customWidth="1"/>
    <col min="15377" max="15377" width="16.5703125" customWidth="1"/>
    <col min="15378" max="15378" width="6.5703125" customWidth="1"/>
    <col min="15379" max="15379" width="6.140625" customWidth="1"/>
    <col min="15380" max="15380" width="4.85546875" customWidth="1"/>
    <col min="15382" max="15382" width="26.5703125" customWidth="1"/>
    <col min="15383" max="15383" width="14.85546875" customWidth="1"/>
    <col min="15617" max="15617" width="54.42578125" customWidth="1"/>
    <col min="15618" max="15618" width="22.85546875" customWidth="1"/>
    <col min="15619" max="15619" width="40.5703125" customWidth="1"/>
    <col min="15620" max="15620" width="16.42578125" customWidth="1"/>
    <col min="15621" max="15632" width="5.7109375" customWidth="1"/>
    <col min="15633" max="15633" width="16.5703125" customWidth="1"/>
    <col min="15634" max="15634" width="6.5703125" customWidth="1"/>
    <col min="15635" max="15635" width="6.140625" customWidth="1"/>
    <col min="15636" max="15636" width="4.85546875" customWidth="1"/>
    <col min="15638" max="15638" width="26.5703125" customWidth="1"/>
    <col min="15639" max="15639" width="14.85546875" customWidth="1"/>
    <col min="15873" max="15873" width="54.42578125" customWidth="1"/>
    <col min="15874" max="15874" width="22.85546875" customWidth="1"/>
    <col min="15875" max="15875" width="40.5703125" customWidth="1"/>
    <col min="15876" max="15876" width="16.42578125" customWidth="1"/>
    <col min="15877" max="15888" width="5.7109375" customWidth="1"/>
    <col min="15889" max="15889" width="16.5703125" customWidth="1"/>
    <col min="15890" max="15890" width="6.5703125" customWidth="1"/>
    <col min="15891" max="15891" width="6.140625" customWidth="1"/>
    <col min="15892" max="15892" width="4.85546875" customWidth="1"/>
    <col min="15894" max="15894" width="26.5703125" customWidth="1"/>
    <col min="15895" max="15895" width="14.85546875" customWidth="1"/>
    <col min="16129" max="16129" width="54.42578125" customWidth="1"/>
    <col min="16130" max="16130" width="22.85546875" customWidth="1"/>
    <col min="16131" max="16131" width="40.5703125" customWidth="1"/>
    <col min="16132" max="16132" width="16.42578125" customWidth="1"/>
    <col min="16133" max="16144" width="5.7109375" customWidth="1"/>
    <col min="16145" max="16145" width="16.5703125" customWidth="1"/>
    <col min="16146" max="16146" width="6.5703125" customWidth="1"/>
    <col min="16147" max="16147" width="6.140625" customWidth="1"/>
    <col min="16148" max="16148" width="4.85546875" customWidth="1"/>
    <col min="16150" max="16150" width="26.5703125" customWidth="1"/>
    <col min="16151" max="16151" width="14.85546875" customWidth="1"/>
  </cols>
  <sheetData>
    <row r="1" spans="1:178" ht="22.5" customHeight="1" x14ac:dyDescent="0.25">
      <c r="A1" s="63" t="s">
        <v>160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8" ht="22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8" ht="15" customHeight="1" thickBot="1" x14ac:dyDescent="0.3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2" t="s">
        <v>7</v>
      </c>
      <c r="I3" s="62" t="s">
        <v>8</v>
      </c>
      <c r="J3" s="62" t="s">
        <v>9</v>
      </c>
      <c r="K3" s="62" t="s">
        <v>10</v>
      </c>
      <c r="L3" s="62" t="s">
        <v>11</v>
      </c>
      <c r="M3" s="62" t="s">
        <v>12</v>
      </c>
      <c r="N3" s="62" t="s">
        <v>13</v>
      </c>
      <c r="O3" s="62" t="s">
        <v>14</v>
      </c>
      <c r="P3" s="62" t="s">
        <v>15</v>
      </c>
      <c r="Q3" s="62" t="s">
        <v>16</v>
      </c>
      <c r="R3" s="62" t="s">
        <v>17</v>
      </c>
      <c r="S3" s="62"/>
      <c r="T3" s="62"/>
    </row>
    <row r="4" spans="1:178" ht="15" customHeight="1" thickBot="1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1" t="s">
        <v>18</v>
      </c>
      <c r="S4" s="1" t="s">
        <v>19</v>
      </c>
      <c r="T4" s="1" t="s">
        <v>20</v>
      </c>
      <c r="V4" s="68" t="s">
        <v>21</v>
      </c>
      <c r="W4" s="69"/>
    </row>
    <row r="5" spans="1:178" ht="55.5" customHeight="1" thickBot="1" x14ac:dyDescent="0.3">
      <c r="A5" s="65" t="s">
        <v>22</v>
      </c>
      <c r="B5" s="65" t="s">
        <v>23</v>
      </c>
      <c r="C5" s="2" t="s">
        <v>24</v>
      </c>
      <c r="D5" s="3" t="s">
        <v>25</v>
      </c>
      <c r="E5" s="4"/>
      <c r="F5" s="5" t="s">
        <v>26</v>
      </c>
      <c r="G5" s="5"/>
      <c r="H5" s="6"/>
      <c r="I5" s="6"/>
      <c r="J5" s="6"/>
      <c r="K5" s="6"/>
      <c r="L5" s="6"/>
      <c r="M5" s="6"/>
      <c r="N5" s="6"/>
      <c r="O5" s="6"/>
      <c r="P5" s="6"/>
      <c r="Q5" s="7"/>
      <c r="R5" s="8" t="s">
        <v>27</v>
      </c>
      <c r="S5" s="9"/>
      <c r="T5" s="8" t="s">
        <v>27</v>
      </c>
      <c r="V5" s="10" t="s">
        <v>28</v>
      </c>
      <c r="W5" s="11">
        <f>COUNTIF(E5:P65,"P")+COUNTIF(E5:P65,"E")</f>
        <v>126</v>
      </c>
    </row>
    <row r="6" spans="1:178" ht="55.5" customHeight="1" thickBot="1" x14ac:dyDescent="0.3">
      <c r="A6" s="66"/>
      <c r="B6" s="67"/>
      <c r="C6" s="2" t="s">
        <v>29</v>
      </c>
      <c r="D6" s="3" t="s">
        <v>25</v>
      </c>
      <c r="E6" s="4"/>
      <c r="F6" s="5"/>
      <c r="G6" s="5" t="s">
        <v>30</v>
      </c>
      <c r="H6" s="6"/>
      <c r="I6" s="6"/>
      <c r="J6" s="6"/>
      <c r="K6" s="6"/>
      <c r="L6" s="6"/>
      <c r="M6" s="6"/>
      <c r="N6" s="6"/>
      <c r="O6" s="6"/>
      <c r="P6" s="6"/>
      <c r="Q6" s="7"/>
      <c r="R6" s="8"/>
      <c r="S6" s="9" t="s">
        <v>27</v>
      </c>
      <c r="T6" s="8"/>
      <c r="V6" s="12"/>
      <c r="W6" s="13"/>
    </row>
    <row r="7" spans="1:178" ht="63.75" customHeight="1" thickBot="1" x14ac:dyDescent="0.3">
      <c r="A7" s="14" t="s">
        <v>31</v>
      </c>
      <c r="B7" s="66"/>
      <c r="C7" s="15" t="s">
        <v>32</v>
      </c>
      <c r="D7" s="16" t="s">
        <v>25</v>
      </c>
      <c r="E7" s="17"/>
      <c r="F7" s="1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20" t="s">
        <v>27</v>
      </c>
      <c r="S7" s="21"/>
      <c r="T7" s="20" t="s">
        <v>27</v>
      </c>
      <c r="V7" s="22" t="s">
        <v>33</v>
      </c>
      <c r="W7" s="23">
        <f>COUNTIF(E5:P65,"E")</f>
        <v>0</v>
      </c>
    </row>
    <row r="8" spans="1:178" ht="39" customHeight="1" thickBot="1" x14ac:dyDescent="0.3">
      <c r="A8" s="65" t="s">
        <v>34</v>
      </c>
      <c r="B8" s="65" t="s">
        <v>35</v>
      </c>
      <c r="C8" s="24" t="s">
        <v>36</v>
      </c>
      <c r="D8" s="16" t="s">
        <v>25</v>
      </c>
      <c r="E8" s="17"/>
      <c r="F8" s="18" t="s">
        <v>26</v>
      </c>
      <c r="G8" s="18" t="s">
        <v>26</v>
      </c>
      <c r="H8" s="18"/>
      <c r="I8" s="18"/>
      <c r="J8" s="18"/>
      <c r="K8" s="18"/>
      <c r="L8" s="18"/>
      <c r="M8" s="18"/>
      <c r="N8" s="18"/>
      <c r="O8" s="18"/>
      <c r="P8" s="18"/>
      <c r="Q8" s="25"/>
      <c r="R8" s="20" t="s">
        <v>27</v>
      </c>
      <c r="S8" s="21"/>
      <c r="T8" s="20" t="s">
        <v>27</v>
      </c>
      <c r="V8" s="26" t="s">
        <v>37</v>
      </c>
      <c r="W8" s="27">
        <f>W7/W5</f>
        <v>0</v>
      </c>
    </row>
    <row r="9" spans="1:178" ht="77.25" customHeight="1" thickBot="1" x14ac:dyDescent="0.3">
      <c r="A9" s="66"/>
      <c r="B9" s="66"/>
      <c r="C9" s="24" t="s">
        <v>38</v>
      </c>
      <c r="D9" s="16" t="s">
        <v>39</v>
      </c>
      <c r="E9" s="17"/>
      <c r="F9" s="18"/>
      <c r="G9" s="18" t="s">
        <v>26</v>
      </c>
      <c r="H9" s="18"/>
      <c r="I9" s="18"/>
      <c r="J9" s="18"/>
      <c r="K9" s="18"/>
      <c r="L9" s="18"/>
      <c r="M9" s="18"/>
      <c r="N9" s="18"/>
      <c r="O9" s="18"/>
      <c r="P9" s="18"/>
      <c r="Q9" s="19"/>
      <c r="R9" s="20" t="s">
        <v>27</v>
      </c>
      <c r="S9" s="21"/>
      <c r="T9" s="20" t="s">
        <v>27</v>
      </c>
      <c r="V9" s="28"/>
      <c r="W9" s="29"/>
    </row>
    <row r="10" spans="1:178" ht="48" customHeight="1" thickBot="1" x14ac:dyDescent="0.3">
      <c r="A10" s="70" t="s">
        <v>40</v>
      </c>
      <c r="B10" s="71" t="s">
        <v>41</v>
      </c>
      <c r="C10" s="15" t="s">
        <v>42</v>
      </c>
      <c r="D10" s="16" t="s">
        <v>25</v>
      </c>
      <c r="E10" s="17"/>
      <c r="F10" s="18"/>
      <c r="G10" s="18"/>
      <c r="H10" s="18" t="s">
        <v>26</v>
      </c>
      <c r="I10" s="18" t="s">
        <v>26</v>
      </c>
      <c r="J10" s="18"/>
      <c r="K10" s="18"/>
      <c r="L10" s="18"/>
      <c r="M10" s="18"/>
      <c r="N10" s="18"/>
      <c r="O10" s="18"/>
      <c r="P10" s="18"/>
      <c r="Q10" s="19"/>
      <c r="R10" s="20" t="s">
        <v>27</v>
      </c>
      <c r="S10" s="21"/>
      <c r="T10" s="20" t="s">
        <v>27</v>
      </c>
      <c r="V10" s="30"/>
    </row>
    <row r="11" spans="1:178" ht="48" customHeight="1" thickBot="1" x14ac:dyDescent="0.3">
      <c r="A11" s="70"/>
      <c r="B11" s="71"/>
      <c r="C11" s="31" t="s">
        <v>43</v>
      </c>
      <c r="D11" s="16" t="s">
        <v>25</v>
      </c>
      <c r="E11" s="17"/>
      <c r="F11" s="18"/>
      <c r="G11" s="18"/>
      <c r="H11" s="18" t="s">
        <v>26</v>
      </c>
      <c r="I11" s="18" t="s">
        <v>26</v>
      </c>
      <c r="J11" s="18"/>
      <c r="K11" s="18"/>
      <c r="L11" s="18"/>
      <c r="M11" s="18"/>
      <c r="N11" s="18"/>
      <c r="O11" s="18"/>
      <c r="P11" s="18"/>
      <c r="Q11" s="19"/>
      <c r="R11" s="20" t="s">
        <v>27</v>
      </c>
      <c r="S11" s="21"/>
      <c r="T11" s="20" t="s">
        <v>27</v>
      </c>
    </row>
    <row r="12" spans="1:178" ht="39.75" customHeight="1" x14ac:dyDescent="0.25">
      <c r="A12" s="70"/>
      <c r="B12" s="71"/>
      <c r="C12" s="15" t="s">
        <v>44</v>
      </c>
      <c r="D12" s="16" t="s">
        <v>25</v>
      </c>
      <c r="E12" s="17"/>
      <c r="F12" s="18"/>
      <c r="G12" s="18"/>
      <c r="H12" s="18" t="s">
        <v>26</v>
      </c>
      <c r="I12" s="18" t="s">
        <v>26</v>
      </c>
      <c r="J12" s="18"/>
      <c r="K12" s="18"/>
      <c r="L12" s="18"/>
      <c r="M12" s="18"/>
      <c r="N12" s="18"/>
      <c r="O12" s="18"/>
      <c r="P12" s="18"/>
      <c r="Q12" s="19"/>
      <c r="R12" s="20" t="s">
        <v>27</v>
      </c>
      <c r="S12" s="21"/>
      <c r="T12" s="20" t="s">
        <v>27</v>
      </c>
    </row>
    <row r="13" spans="1:178" ht="81" customHeight="1" thickBot="1" x14ac:dyDescent="0.3">
      <c r="A13" s="32" t="s">
        <v>45</v>
      </c>
      <c r="B13" s="32" t="s">
        <v>46</v>
      </c>
      <c r="C13" s="33" t="s">
        <v>47</v>
      </c>
      <c r="D13" s="34" t="s">
        <v>48</v>
      </c>
      <c r="E13" s="18" t="s">
        <v>30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1"/>
      <c r="S13" s="21"/>
      <c r="T13" s="21"/>
    </row>
    <row r="14" spans="1:178" ht="73.5" customHeight="1" thickBot="1" x14ac:dyDescent="0.3">
      <c r="A14" s="32" t="s">
        <v>49</v>
      </c>
      <c r="B14" s="14"/>
      <c r="C14" s="2" t="s">
        <v>50</v>
      </c>
      <c r="D14" s="16" t="s">
        <v>25</v>
      </c>
      <c r="E14" s="17"/>
      <c r="F14" s="18"/>
      <c r="G14" s="18" t="s">
        <v>26</v>
      </c>
      <c r="H14" s="18"/>
      <c r="I14" s="18"/>
      <c r="J14" s="18" t="s">
        <v>30</v>
      </c>
      <c r="K14" s="18"/>
      <c r="L14" s="18"/>
      <c r="M14" s="18"/>
      <c r="N14" s="18" t="s">
        <v>26</v>
      </c>
      <c r="O14" s="18"/>
      <c r="P14" s="18"/>
      <c r="Q14" s="19"/>
      <c r="R14" s="20"/>
      <c r="S14" s="21"/>
      <c r="T14" s="20"/>
    </row>
    <row r="15" spans="1:178" ht="73.5" customHeight="1" thickBot="1" x14ac:dyDescent="0.3">
      <c r="A15" s="32" t="s">
        <v>51</v>
      </c>
      <c r="B15" s="14"/>
      <c r="C15" s="35" t="s">
        <v>52</v>
      </c>
      <c r="D15" s="16" t="s">
        <v>25</v>
      </c>
      <c r="E15" s="17" t="s">
        <v>26</v>
      </c>
      <c r="F15" s="17" t="s">
        <v>26</v>
      </c>
      <c r="G15" s="17" t="s">
        <v>26</v>
      </c>
      <c r="H15" s="17" t="s">
        <v>26</v>
      </c>
      <c r="I15" s="17" t="s">
        <v>26</v>
      </c>
      <c r="J15" s="17" t="s">
        <v>26</v>
      </c>
      <c r="K15" s="17" t="s">
        <v>26</v>
      </c>
      <c r="L15" s="17" t="s">
        <v>26</v>
      </c>
      <c r="M15" s="17" t="s">
        <v>26</v>
      </c>
      <c r="N15" s="17" t="s">
        <v>26</v>
      </c>
      <c r="O15" s="17" t="s">
        <v>26</v>
      </c>
      <c r="P15" s="17" t="s">
        <v>26</v>
      </c>
      <c r="Q15" s="25"/>
      <c r="R15" s="17"/>
      <c r="S15" s="17"/>
      <c r="T15" s="17"/>
    </row>
    <row r="16" spans="1:178" s="43" customFormat="1" ht="117.75" customHeight="1" thickBot="1" x14ac:dyDescent="0.3">
      <c r="A16" s="14" t="s">
        <v>53</v>
      </c>
      <c r="B16" s="14" t="s">
        <v>54</v>
      </c>
      <c r="C16" s="35" t="s">
        <v>55</v>
      </c>
      <c r="D16" s="36" t="s">
        <v>56</v>
      </c>
      <c r="E16" s="37"/>
      <c r="F16" s="38" t="s">
        <v>26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40" t="s">
        <v>27</v>
      </c>
      <c r="S16" s="41"/>
      <c r="T16" s="40" t="s">
        <v>27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</row>
    <row r="17" spans="1:20" ht="121.5" customHeight="1" x14ac:dyDescent="0.25">
      <c r="A17" s="32" t="s">
        <v>57</v>
      </c>
      <c r="B17" s="32" t="s">
        <v>58</v>
      </c>
      <c r="C17" s="15" t="s">
        <v>59</v>
      </c>
      <c r="D17" s="16" t="s">
        <v>60</v>
      </c>
      <c r="E17" s="17" t="s">
        <v>30</v>
      </c>
      <c r="F17" s="18"/>
      <c r="G17" s="18" t="s">
        <v>30</v>
      </c>
      <c r="H17" s="18"/>
      <c r="I17" s="18" t="s">
        <v>30</v>
      </c>
      <c r="J17" s="18"/>
      <c r="K17" s="18" t="s">
        <v>30</v>
      </c>
      <c r="L17" s="18"/>
      <c r="M17" s="18" t="s">
        <v>30</v>
      </c>
      <c r="N17" s="18"/>
      <c r="O17" s="18" t="s">
        <v>30</v>
      </c>
      <c r="P17" s="18"/>
      <c r="Q17" s="19"/>
      <c r="R17" s="20" t="s">
        <v>27</v>
      </c>
      <c r="S17" s="21"/>
      <c r="T17" s="20" t="s">
        <v>27</v>
      </c>
    </row>
    <row r="18" spans="1:20" ht="90" customHeight="1" x14ac:dyDescent="0.25">
      <c r="A18" s="65" t="s">
        <v>61</v>
      </c>
      <c r="B18" s="65" t="s">
        <v>62</v>
      </c>
      <c r="C18" s="15" t="s">
        <v>63</v>
      </c>
      <c r="D18" s="34" t="s">
        <v>64</v>
      </c>
      <c r="E18" s="17" t="s">
        <v>65</v>
      </c>
      <c r="F18" s="44" t="s">
        <v>26</v>
      </c>
      <c r="G18" s="18" t="s">
        <v>26</v>
      </c>
      <c r="H18" s="18" t="s">
        <v>65</v>
      </c>
      <c r="I18" s="18" t="s">
        <v>65</v>
      </c>
      <c r="J18" s="18" t="s">
        <v>65</v>
      </c>
      <c r="K18" s="18" t="s">
        <v>65</v>
      </c>
      <c r="L18" s="18" t="s">
        <v>66</v>
      </c>
      <c r="M18" s="18" t="s">
        <v>65</v>
      </c>
      <c r="N18" s="18" t="s">
        <v>66</v>
      </c>
      <c r="O18" s="18" t="s">
        <v>65</v>
      </c>
      <c r="P18" s="18" t="s">
        <v>65</v>
      </c>
      <c r="Q18" s="19"/>
      <c r="R18" s="20" t="s">
        <v>27</v>
      </c>
      <c r="S18" s="21"/>
      <c r="T18" s="20" t="s">
        <v>27</v>
      </c>
    </row>
    <row r="19" spans="1:20" ht="60.75" customHeight="1" x14ac:dyDescent="0.25">
      <c r="A19" s="67"/>
      <c r="B19" s="67"/>
      <c r="C19" s="15" t="s">
        <v>67</v>
      </c>
      <c r="D19" s="34" t="s">
        <v>68</v>
      </c>
      <c r="F19" s="17" t="s">
        <v>26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20" t="s">
        <v>27</v>
      </c>
      <c r="S19" s="21"/>
      <c r="T19" s="20" t="s">
        <v>27</v>
      </c>
    </row>
    <row r="20" spans="1:20" ht="64.5" customHeight="1" x14ac:dyDescent="0.25">
      <c r="A20" s="67"/>
      <c r="B20" s="67"/>
      <c r="C20" s="15" t="s">
        <v>69</v>
      </c>
      <c r="D20" s="34" t="s">
        <v>68</v>
      </c>
      <c r="E20" s="17"/>
      <c r="F20" s="18"/>
      <c r="G20" s="18"/>
      <c r="H20" s="18" t="s">
        <v>30</v>
      </c>
      <c r="I20" s="18"/>
      <c r="J20" s="18"/>
      <c r="K20" s="18"/>
      <c r="L20" s="18"/>
      <c r="M20" s="18"/>
      <c r="N20" s="18"/>
      <c r="O20" s="18"/>
      <c r="P20" s="18"/>
      <c r="Q20" s="19"/>
      <c r="R20" s="20" t="s">
        <v>27</v>
      </c>
      <c r="S20" s="21"/>
      <c r="T20" s="20" t="s">
        <v>27</v>
      </c>
    </row>
    <row r="21" spans="1:20" ht="39" customHeight="1" x14ac:dyDescent="0.25">
      <c r="A21" s="67"/>
      <c r="B21" s="67"/>
      <c r="C21" s="15" t="s">
        <v>70</v>
      </c>
      <c r="D21" s="34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20"/>
      <c r="S21" s="21"/>
      <c r="T21" s="20"/>
    </row>
    <row r="22" spans="1:20" ht="48.75" customHeight="1" x14ac:dyDescent="0.25">
      <c r="A22" s="67"/>
      <c r="B22" s="67"/>
      <c r="C22" s="15" t="s">
        <v>71</v>
      </c>
      <c r="D22" s="34" t="s">
        <v>72</v>
      </c>
      <c r="E22" s="17"/>
      <c r="F22" s="18" t="s">
        <v>26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21"/>
      <c r="S22" s="21"/>
      <c r="T22" s="21"/>
    </row>
    <row r="23" spans="1:20" ht="33.75" customHeight="1" x14ac:dyDescent="0.25">
      <c r="A23" s="67"/>
      <c r="B23" s="67"/>
      <c r="C23" s="15" t="s">
        <v>73</v>
      </c>
      <c r="D23" s="34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21"/>
      <c r="S23" s="21"/>
      <c r="T23" s="21"/>
    </row>
    <row r="24" spans="1:20" ht="48" customHeight="1" x14ac:dyDescent="0.25">
      <c r="A24" s="67"/>
      <c r="B24" s="67"/>
      <c r="C24" s="15" t="s">
        <v>74</v>
      </c>
      <c r="D24" s="34" t="s">
        <v>72</v>
      </c>
      <c r="E24" s="17"/>
      <c r="F24" s="18"/>
      <c r="G24" s="18" t="s">
        <v>30</v>
      </c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21"/>
      <c r="S24" s="21"/>
      <c r="T24" s="21"/>
    </row>
    <row r="25" spans="1:20" ht="54.75" customHeight="1" x14ac:dyDescent="0.25">
      <c r="A25" s="67"/>
      <c r="B25" s="67"/>
      <c r="C25" s="15" t="s">
        <v>75</v>
      </c>
      <c r="D25" s="34" t="s">
        <v>72</v>
      </c>
      <c r="E25" s="17"/>
      <c r="F25" s="18"/>
      <c r="G25" s="18"/>
      <c r="H25" s="18" t="s">
        <v>30</v>
      </c>
      <c r="I25" s="18"/>
      <c r="J25" s="18"/>
      <c r="K25" s="18"/>
      <c r="L25" s="18"/>
      <c r="M25" s="18"/>
      <c r="N25" s="18"/>
      <c r="O25" s="18"/>
      <c r="P25" s="18"/>
      <c r="Q25" s="19"/>
      <c r="R25" s="21"/>
      <c r="S25" s="21"/>
      <c r="T25" s="21"/>
    </row>
    <row r="26" spans="1:20" ht="54.75" customHeight="1" x14ac:dyDescent="0.25">
      <c r="A26" s="67"/>
      <c r="B26" s="67"/>
      <c r="C26" s="45" t="s">
        <v>76</v>
      </c>
      <c r="D26" s="34" t="s">
        <v>77</v>
      </c>
      <c r="E26" s="17"/>
      <c r="F26" s="18"/>
      <c r="G26" s="18"/>
      <c r="H26" s="18"/>
      <c r="I26" s="18" t="s">
        <v>30</v>
      </c>
      <c r="J26" s="18"/>
      <c r="K26" s="18"/>
      <c r="L26" s="18"/>
      <c r="M26" s="18"/>
      <c r="N26" s="18"/>
      <c r="O26" s="18"/>
      <c r="P26" s="18"/>
      <c r="Q26" s="19"/>
      <c r="R26" s="21"/>
      <c r="S26" s="21"/>
      <c r="T26" s="21"/>
    </row>
    <row r="27" spans="1:20" ht="66" x14ac:dyDescent="0.25">
      <c r="A27" s="67"/>
      <c r="B27" s="67"/>
      <c r="C27" s="15" t="s">
        <v>78</v>
      </c>
      <c r="D27" s="34" t="s">
        <v>79</v>
      </c>
      <c r="E27" s="17"/>
      <c r="F27" s="17" t="s">
        <v>26</v>
      </c>
      <c r="G27" s="17" t="s">
        <v>26</v>
      </c>
      <c r="H27" s="17" t="s">
        <v>26</v>
      </c>
      <c r="I27" s="17" t="s">
        <v>26</v>
      </c>
      <c r="J27" s="17" t="s">
        <v>26</v>
      </c>
      <c r="K27" s="17" t="s">
        <v>26</v>
      </c>
      <c r="L27" s="17" t="s">
        <v>26</v>
      </c>
      <c r="M27" s="17" t="s">
        <v>26</v>
      </c>
      <c r="N27" s="17" t="s">
        <v>26</v>
      </c>
      <c r="O27" s="17" t="s">
        <v>26</v>
      </c>
      <c r="P27" s="17" t="s">
        <v>26</v>
      </c>
      <c r="Q27" s="19"/>
      <c r="R27" s="21"/>
      <c r="S27" s="21"/>
      <c r="T27" s="21"/>
    </row>
    <row r="28" spans="1:20" ht="49.5" x14ac:dyDescent="0.25">
      <c r="A28" s="70" t="s">
        <v>80</v>
      </c>
      <c r="B28" s="70" t="s">
        <v>81</v>
      </c>
      <c r="C28" s="15" t="s">
        <v>82</v>
      </c>
      <c r="D28" s="34" t="s">
        <v>64</v>
      </c>
      <c r="E28" s="17" t="s">
        <v>65</v>
      </c>
      <c r="F28" s="18" t="s">
        <v>26</v>
      </c>
      <c r="G28" s="18" t="s">
        <v>65</v>
      </c>
      <c r="H28" s="18" t="s">
        <v>65</v>
      </c>
      <c r="I28" s="18" t="s">
        <v>65</v>
      </c>
      <c r="J28" s="18" t="s">
        <v>65</v>
      </c>
      <c r="K28" s="18" t="s">
        <v>65</v>
      </c>
      <c r="L28" s="18" t="s">
        <v>65</v>
      </c>
      <c r="M28" s="18" t="s">
        <v>65</v>
      </c>
      <c r="N28" s="18" t="s">
        <v>65</v>
      </c>
      <c r="O28" s="18" t="s">
        <v>65</v>
      </c>
      <c r="P28" s="18" t="s">
        <v>65</v>
      </c>
      <c r="Q28" s="19"/>
      <c r="R28" s="21"/>
      <c r="S28" s="21"/>
      <c r="T28" s="21"/>
    </row>
    <row r="29" spans="1:20" ht="57.75" customHeight="1" x14ac:dyDescent="0.25">
      <c r="A29" s="70"/>
      <c r="B29" s="70"/>
      <c r="C29" s="46" t="s">
        <v>83</v>
      </c>
      <c r="D29" s="34" t="s">
        <v>72</v>
      </c>
      <c r="E29" s="17"/>
      <c r="F29" s="18"/>
      <c r="G29" s="18" t="s">
        <v>30</v>
      </c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21"/>
      <c r="S29" s="21"/>
      <c r="T29" s="21"/>
    </row>
    <row r="30" spans="1:20" ht="57.75" customHeight="1" x14ac:dyDescent="0.25">
      <c r="A30" s="70"/>
      <c r="B30" s="70"/>
      <c r="C30" s="46" t="s">
        <v>84</v>
      </c>
      <c r="D30" s="34"/>
      <c r="E30" s="17"/>
      <c r="F30" s="18" t="s">
        <v>26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21"/>
      <c r="S30" s="21"/>
      <c r="T30" s="21"/>
    </row>
    <row r="31" spans="1:20" ht="51.75" customHeight="1" x14ac:dyDescent="0.25">
      <c r="A31" s="70"/>
      <c r="B31" s="70"/>
      <c r="C31" s="46" t="s">
        <v>85</v>
      </c>
      <c r="D31" s="34" t="s">
        <v>72</v>
      </c>
      <c r="E31" s="17"/>
      <c r="F31" s="18"/>
      <c r="G31" s="18"/>
      <c r="H31" s="18" t="s">
        <v>30</v>
      </c>
      <c r="I31" s="18"/>
      <c r="J31" s="18"/>
      <c r="K31" s="18"/>
      <c r="L31" s="18"/>
      <c r="M31" s="18"/>
      <c r="N31" s="18"/>
      <c r="O31" s="18"/>
      <c r="P31" s="18"/>
      <c r="Q31" s="19"/>
      <c r="R31" s="21"/>
      <c r="S31" s="21"/>
      <c r="T31" s="21"/>
    </row>
    <row r="32" spans="1:20" ht="49.5" customHeight="1" x14ac:dyDescent="0.25">
      <c r="A32" s="70"/>
      <c r="B32" s="70"/>
      <c r="C32" s="46" t="s">
        <v>86</v>
      </c>
      <c r="D32" s="34" t="s">
        <v>72</v>
      </c>
      <c r="E32" s="17"/>
      <c r="F32" s="18"/>
      <c r="G32" s="18"/>
      <c r="H32" s="18"/>
      <c r="I32" s="18"/>
      <c r="J32" s="18" t="s">
        <v>30</v>
      </c>
      <c r="K32" s="18"/>
      <c r="L32" s="18"/>
      <c r="M32" s="18"/>
      <c r="N32" s="18"/>
      <c r="O32" s="18"/>
      <c r="P32" s="18"/>
      <c r="Q32" s="19"/>
      <c r="R32" s="21"/>
      <c r="S32" s="21"/>
      <c r="T32" s="21"/>
    </row>
    <row r="33" spans="1:20" ht="45.75" customHeight="1" x14ac:dyDescent="0.25">
      <c r="A33" s="70"/>
      <c r="B33" s="70"/>
      <c r="C33" s="46" t="s">
        <v>87</v>
      </c>
      <c r="D33" s="34" t="s">
        <v>72</v>
      </c>
      <c r="E33" s="17"/>
      <c r="F33" s="18"/>
      <c r="G33" s="18"/>
      <c r="H33" s="18"/>
      <c r="I33" s="18"/>
      <c r="J33" s="18"/>
      <c r="K33" s="18"/>
      <c r="L33" s="18" t="s">
        <v>30</v>
      </c>
      <c r="M33" s="18"/>
      <c r="N33" s="18"/>
      <c r="O33" s="18"/>
      <c r="P33" s="18"/>
      <c r="Q33" s="19"/>
      <c r="R33" s="21"/>
      <c r="S33" s="21"/>
      <c r="T33" s="21"/>
    </row>
    <row r="34" spans="1:20" ht="45.75" customHeight="1" x14ac:dyDescent="0.25">
      <c r="A34" s="70"/>
      <c r="B34" s="70"/>
      <c r="C34" s="46" t="s">
        <v>88</v>
      </c>
      <c r="D34" s="34" t="s">
        <v>89</v>
      </c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1"/>
      <c r="S34" s="21"/>
      <c r="T34" s="21"/>
    </row>
    <row r="35" spans="1:20" ht="49.5" x14ac:dyDescent="0.25">
      <c r="A35" s="70"/>
      <c r="B35" s="70"/>
      <c r="C35" s="15" t="s">
        <v>90</v>
      </c>
      <c r="D35" s="34" t="s">
        <v>91</v>
      </c>
      <c r="E35" s="17"/>
      <c r="F35" s="18"/>
      <c r="G35" s="18" t="s">
        <v>26</v>
      </c>
      <c r="H35" s="18"/>
      <c r="I35" s="18"/>
      <c r="J35" s="18" t="s">
        <v>26</v>
      </c>
      <c r="K35" s="18"/>
      <c r="L35" s="18"/>
      <c r="M35" s="18" t="s">
        <v>26</v>
      </c>
      <c r="N35" s="18"/>
      <c r="O35" s="18"/>
      <c r="P35" s="18" t="s">
        <v>26</v>
      </c>
      <c r="Q35" s="19"/>
      <c r="R35" s="21"/>
      <c r="S35" s="21"/>
      <c r="T35" s="21"/>
    </row>
    <row r="36" spans="1:20" ht="57" customHeight="1" x14ac:dyDescent="0.25">
      <c r="A36" s="65" t="s">
        <v>92</v>
      </c>
      <c r="B36" s="72">
        <v>1</v>
      </c>
      <c r="C36" s="33" t="s">
        <v>93</v>
      </c>
      <c r="D36" s="34" t="s">
        <v>72</v>
      </c>
      <c r="E36" s="17"/>
      <c r="F36" s="18"/>
      <c r="G36" s="18" t="s">
        <v>30</v>
      </c>
      <c r="H36" s="18"/>
      <c r="I36" s="18" t="s">
        <v>30</v>
      </c>
      <c r="J36" s="18"/>
      <c r="K36" s="18" t="s">
        <v>30</v>
      </c>
      <c r="L36" s="18"/>
      <c r="M36" s="18"/>
      <c r="N36" s="18"/>
      <c r="O36" s="18"/>
      <c r="P36" s="18"/>
      <c r="Q36" s="19"/>
      <c r="R36" s="21"/>
      <c r="S36" s="21"/>
      <c r="T36" s="21"/>
    </row>
    <row r="37" spans="1:20" ht="33" customHeight="1" x14ac:dyDescent="0.25">
      <c r="A37" s="67"/>
      <c r="B37" s="73"/>
      <c r="C37" s="33" t="s">
        <v>94</v>
      </c>
      <c r="D37" s="34" t="s">
        <v>72</v>
      </c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21"/>
      <c r="S37" s="21"/>
      <c r="T37" s="21"/>
    </row>
    <row r="38" spans="1:20" ht="30" customHeight="1" x14ac:dyDescent="0.25">
      <c r="A38" s="67"/>
      <c r="B38" s="74"/>
      <c r="C38" s="33" t="s">
        <v>95</v>
      </c>
      <c r="D38" s="34" t="s">
        <v>72</v>
      </c>
      <c r="E38" s="17"/>
      <c r="F38" s="18"/>
      <c r="G38" s="18" t="s">
        <v>30</v>
      </c>
      <c r="H38" s="18"/>
      <c r="I38" s="18"/>
      <c r="J38" s="18"/>
      <c r="K38" s="18"/>
      <c r="L38" s="18"/>
      <c r="M38" s="18" t="s">
        <v>30</v>
      </c>
      <c r="N38" s="18"/>
      <c r="O38" s="18"/>
      <c r="P38" s="18"/>
      <c r="Q38" s="19"/>
      <c r="R38" s="21"/>
      <c r="S38" s="21"/>
      <c r="T38" s="21"/>
    </row>
    <row r="39" spans="1:20" ht="49.5" x14ac:dyDescent="0.25">
      <c r="A39" s="67"/>
      <c r="B39" s="74"/>
      <c r="C39" s="33" t="s">
        <v>96</v>
      </c>
      <c r="D39" s="34" t="s">
        <v>97</v>
      </c>
      <c r="E39" s="17"/>
      <c r="F39" s="18" t="s">
        <v>26</v>
      </c>
      <c r="G39" s="18"/>
      <c r="H39" s="18" t="s">
        <v>30</v>
      </c>
      <c r="I39" s="18"/>
      <c r="J39" s="18" t="s">
        <v>30</v>
      </c>
      <c r="K39" s="18"/>
      <c r="L39" s="18"/>
      <c r="M39" s="18"/>
      <c r="N39" s="18"/>
      <c r="O39" s="18"/>
      <c r="P39" s="18"/>
      <c r="Q39" s="25"/>
      <c r="R39" s="21"/>
      <c r="S39" s="21"/>
      <c r="T39" s="21"/>
    </row>
    <row r="40" spans="1:20" ht="31.5" customHeight="1" x14ac:dyDescent="0.25">
      <c r="A40" s="66"/>
      <c r="B40" s="75"/>
      <c r="C40" s="33" t="s">
        <v>98</v>
      </c>
      <c r="D40" s="34" t="s">
        <v>68</v>
      </c>
      <c r="E40" s="17"/>
      <c r="F40" s="18" t="s">
        <v>26</v>
      </c>
      <c r="G40" s="18" t="s">
        <v>30</v>
      </c>
      <c r="H40" s="18" t="s">
        <v>30</v>
      </c>
      <c r="I40" s="18" t="s">
        <v>30</v>
      </c>
      <c r="J40" s="18" t="s">
        <v>30</v>
      </c>
      <c r="K40" s="18" t="s">
        <v>30</v>
      </c>
      <c r="L40" s="18" t="s">
        <v>30</v>
      </c>
      <c r="M40" s="18" t="s">
        <v>30</v>
      </c>
      <c r="N40" s="18" t="s">
        <v>30</v>
      </c>
      <c r="O40" s="18" t="s">
        <v>30</v>
      </c>
      <c r="P40" s="18" t="s">
        <v>30</v>
      </c>
      <c r="Q40" s="19"/>
      <c r="R40" s="21"/>
      <c r="S40" s="21"/>
      <c r="T40" s="21"/>
    </row>
    <row r="41" spans="1:20" ht="68.25" customHeight="1" x14ac:dyDescent="0.25">
      <c r="A41" s="76" t="s">
        <v>99</v>
      </c>
      <c r="B41" s="72">
        <v>1</v>
      </c>
      <c r="C41" s="47" t="s">
        <v>100</v>
      </c>
      <c r="D41" s="34" t="s">
        <v>101</v>
      </c>
      <c r="E41" s="17"/>
      <c r="F41" s="18"/>
      <c r="G41" s="18"/>
      <c r="H41" s="18"/>
      <c r="I41" s="18"/>
      <c r="J41" s="18"/>
      <c r="K41" s="18"/>
      <c r="L41" s="18"/>
      <c r="M41" s="44" t="s">
        <v>26</v>
      </c>
      <c r="N41" s="18"/>
      <c r="O41" s="18"/>
      <c r="P41" s="18"/>
      <c r="Q41" s="19"/>
      <c r="R41" s="21"/>
      <c r="S41" s="21"/>
      <c r="T41" s="21"/>
    </row>
    <row r="42" spans="1:20" ht="66" x14ac:dyDescent="0.25">
      <c r="A42" s="77"/>
      <c r="B42" s="78"/>
      <c r="C42" s="33" t="s">
        <v>102</v>
      </c>
      <c r="D42" s="34" t="s">
        <v>103</v>
      </c>
      <c r="E42" s="17"/>
      <c r="F42" s="18"/>
      <c r="G42" s="18" t="s">
        <v>30</v>
      </c>
      <c r="H42" s="18"/>
      <c r="I42" s="18"/>
      <c r="J42" s="18"/>
      <c r="K42" s="18"/>
      <c r="L42" s="18" t="s">
        <v>30</v>
      </c>
      <c r="M42" s="18"/>
      <c r="N42" s="18"/>
      <c r="O42" s="18"/>
      <c r="P42" s="18"/>
      <c r="Q42" s="19"/>
      <c r="R42" s="21"/>
      <c r="S42" s="21"/>
      <c r="T42" s="21"/>
    </row>
    <row r="43" spans="1:20" ht="99" x14ac:dyDescent="0.3">
      <c r="A43" s="48" t="s">
        <v>104</v>
      </c>
      <c r="B43" s="49">
        <v>1</v>
      </c>
      <c r="C43" s="33" t="s">
        <v>105</v>
      </c>
      <c r="D43" s="34" t="s">
        <v>106</v>
      </c>
      <c r="E43" s="17"/>
      <c r="F43" s="18" t="s">
        <v>30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5"/>
      <c r="R43" s="21"/>
      <c r="S43" s="21"/>
      <c r="T43" s="21"/>
    </row>
    <row r="44" spans="1:20" ht="79.5" x14ac:dyDescent="0.25">
      <c r="A44" s="18" t="s">
        <v>107</v>
      </c>
      <c r="B44" s="50">
        <v>1</v>
      </c>
      <c r="C44" s="33" t="s">
        <v>108</v>
      </c>
      <c r="D44" s="34" t="s">
        <v>109</v>
      </c>
      <c r="E44" s="17"/>
      <c r="F44" s="18"/>
      <c r="G44" s="18"/>
      <c r="H44" s="18"/>
      <c r="I44" s="18" t="s">
        <v>30</v>
      </c>
      <c r="J44" s="18"/>
      <c r="K44" s="18"/>
      <c r="L44" s="18" t="s">
        <v>30</v>
      </c>
      <c r="M44" s="18"/>
      <c r="N44" s="18"/>
      <c r="O44" s="18"/>
      <c r="P44" s="18"/>
      <c r="Q44" s="19"/>
      <c r="R44" s="21"/>
      <c r="S44" s="21"/>
      <c r="T44" s="21"/>
    </row>
    <row r="45" spans="1:20" ht="86.25" customHeight="1" x14ac:dyDescent="0.25">
      <c r="A45" s="65" t="s">
        <v>110</v>
      </c>
      <c r="B45" s="72">
        <v>0.8</v>
      </c>
      <c r="C45" s="15" t="s">
        <v>111</v>
      </c>
      <c r="D45" s="34" t="s">
        <v>112</v>
      </c>
      <c r="E45" s="17"/>
      <c r="F45" s="18"/>
      <c r="G45" s="18" t="s">
        <v>30</v>
      </c>
      <c r="H45" s="18"/>
      <c r="I45" s="18"/>
      <c r="J45" s="18" t="s">
        <v>30</v>
      </c>
      <c r="K45" s="18"/>
      <c r="L45" s="18"/>
      <c r="M45" s="18" t="s">
        <v>30</v>
      </c>
      <c r="N45" s="18"/>
      <c r="O45" s="18" t="s">
        <v>30</v>
      </c>
      <c r="P45" s="18"/>
      <c r="Q45" s="19"/>
      <c r="R45" s="21"/>
      <c r="S45" s="21"/>
      <c r="T45" s="21"/>
    </row>
    <row r="46" spans="1:20" ht="36.75" customHeight="1" x14ac:dyDescent="0.25">
      <c r="A46" s="67"/>
      <c r="B46" s="73"/>
      <c r="C46" s="51" t="s">
        <v>113</v>
      </c>
      <c r="D46" s="34" t="s">
        <v>114</v>
      </c>
      <c r="E46" s="17"/>
      <c r="F46" s="18" t="s">
        <v>26</v>
      </c>
      <c r="G46" s="18" t="s">
        <v>30</v>
      </c>
      <c r="H46" s="18" t="s">
        <v>30</v>
      </c>
      <c r="I46" s="18"/>
      <c r="J46" s="18"/>
      <c r="K46" s="18"/>
      <c r="L46" s="18"/>
      <c r="M46" s="18"/>
      <c r="N46" s="18"/>
      <c r="O46" s="18"/>
      <c r="P46" s="18"/>
      <c r="Q46" s="25"/>
      <c r="R46" s="21"/>
      <c r="S46" s="21"/>
      <c r="T46" s="21"/>
    </row>
    <row r="47" spans="1:20" ht="82.5" x14ac:dyDescent="0.25">
      <c r="A47" s="67"/>
      <c r="B47" s="73"/>
      <c r="C47" s="52" t="s">
        <v>115</v>
      </c>
      <c r="D47" s="52" t="s">
        <v>116</v>
      </c>
      <c r="E47" s="17" t="s">
        <v>65</v>
      </c>
      <c r="F47" s="18" t="s">
        <v>65</v>
      </c>
      <c r="G47" s="18" t="s">
        <v>65</v>
      </c>
      <c r="H47" s="18" t="s">
        <v>65</v>
      </c>
      <c r="I47" s="18" t="s">
        <v>65</v>
      </c>
      <c r="J47" s="18" t="s">
        <v>65</v>
      </c>
      <c r="K47" s="18" t="s">
        <v>65</v>
      </c>
      <c r="L47" s="18" t="s">
        <v>65</v>
      </c>
      <c r="M47" s="18" t="s">
        <v>65</v>
      </c>
      <c r="N47" s="18" t="s">
        <v>65</v>
      </c>
      <c r="O47" s="18" t="s">
        <v>65</v>
      </c>
      <c r="P47" s="18" t="s">
        <v>65</v>
      </c>
      <c r="Q47" s="19"/>
      <c r="R47" s="21"/>
      <c r="S47" s="21"/>
      <c r="T47" s="21"/>
    </row>
    <row r="48" spans="1:20" ht="52.5" customHeight="1" x14ac:dyDescent="0.25">
      <c r="A48" s="67"/>
      <c r="B48" s="73"/>
      <c r="C48" s="52" t="s">
        <v>117</v>
      </c>
      <c r="D48" s="52" t="s">
        <v>118</v>
      </c>
      <c r="E48" s="17"/>
      <c r="F48" s="18"/>
      <c r="G48" s="18"/>
      <c r="H48" s="18"/>
      <c r="I48" s="18" t="s">
        <v>30</v>
      </c>
      <c r="J48" s="18"/>
      <c r="K48" s="18"/>
      <c r="L48" s="18"/>
      <c r="M48" s="18"/>
      <c r="N48" s="18"/>
      <c r="O48" s="18"/>
      <c r="P48" s="18"/>
      <c r="Q48" s="19"/>
      <c r="R48" s="21"/>
      <c r="S48" s="21"/>
      <c r="T48" s="21"/>
    </row>
    <row r="49" spans="1:20" ht="31.5" customHeight="1" x14ac:dyDescent="0.25">
      <c r="A49" s="67"/>
      <c r="B49" s="73"/>
      <c r="C49" s="52" t="s">
        <v>119</v>
      </c>
      <c r="D49" s="52" t="s">
        <v>120</v>
      </c>
      <c r="E49" s="17"/>
      <c r="F49" s="18"/>
      <c r="G49" s="18"/>
      <c r="H49" s="18" t="s">
        <v>30</v>
      </c>
      <c r="I49" s="18"/>
      <c r="J49" s="18"/>
      <c r="K49" s="18"/>
      <c r="L49" s="18"/>
      <c r="M49" s="18"/>
      <c r="N49" s="18"/>
      <c r="O49" s="18"/>
      <c r="P49" s="18"/>
      <c r="Q49" s="19"/>
      <c r="R49" s="21"/>
      <c r="S49" s="21"/>
      <c r="T49" s="21"/>
    </row>
    <row r="50" spans="1:20" ht="42" customHeight="1" x14ac:dyDescent="0.25">
      <c r="A50" s="67"/>
      <c r="B50" s="73"/>
      <c r="C50" s="53" t="s">
        <v>121</v>
      </c>
      <c r="D50" s="52" t="s">
        <v>120</v>
      </c>
      <c r="E50" s="17"/>
      <c r="F50" s="18"/>
      <c r="G50" s="18" t="s">
        <v>30</v>
      </c>
      <c r="H50" s="18"/>
      <c r="I50" s="18" t="s">
        <v>65</v>
      </c>
      <c r="J50" s="18"/>
      <c r="K50" s="18"/>
      <c r="L50" s="18"/>
      <c r="M50" s="18"/>
      <c r="N50" s="18"/>
      <c r="O50" s="18"/>
      <c r="P50" s="18"/>
      <c r="Q50" s="19"/>
      <c r="R50" s="21"/>
      <c r="S50" s="21"/>
      <c r="T50" s="21"/>
    </row>
    <row r="51" spans="1:20" ht="44.25" customHeight="1" x14ac:dyDescent="0.25">
      <c r="A51" s="67"/>
      <c r="B51" s="73"/>
      <c r="C51" s="53" t="s">
        <v>122</v>
      </c>
      <c r="D51" s="52" t="s">
        <v>120</v>
      </c>
      <c r="E51" s="17"/>
      <c r="F51" s="18"/>
      <c r="G51" s="18"/>
      <c r="H51" s="18" t="s">
        <v>30</v>
      </c>
      <c r="I51" s="18"/>
      <c r="J51" s="18"/>
      <c r="K51" s="18"/>
      <c r="L51" s="18"/>
      <c r="M51" s="18"/>
      <c r="N51" s="18"/>
      <c r="O51" s="18"/>
      <c r="P51" s="18"/>
      <c r="Q51" s="19"/>
      <c r="R51" s="21"/>
      <c r="S51" s="21"/>
      <c r="T51" s="21"/>
    </row>
    <row r="52" spans="1:20" ht="48" customHeight="1" x14ac:dyDescent="0.25">
      <c r="A52" s="67"/>
      <c r="B52" s="73"/>
      <c r="C52" s="52" t="s">
        <v>123</v>
      </c>
      <c r="D52" s="52" t="s">
        <v>118</v>
      </c>
      <c r="E52" s="17"/>
      <c r="F52" s="18"/>
      <c r="G52" s="18" t="s">
        <v>30</v>
      </c>
      <c r="H52" s="18"/>
      <c r="I52" s="18"/>
      <c r="J52" s="18"/>
      <c r="K52" s="18"/>
      <c r="L52" s="18"/>
      <c r="M52" s="18"/>
      <c r="N52" s="18"/>
      <c r="O52" s="18"/>
      <c r="P52" s="18"/>
      <c r="Q52" s="19"/>
      <c r="R52" s="21"/>
      <c r="S52" s="21"/>
      <c r="T52" s="21"/>
    </row>
    <row r="53" spans="1:20" ht="49.5" x14ac:dyDescent="0.25">
      <c r="A53" s="67"/>
      <c r="B53" s="73"/>
      <c r="C53" s="52" t="s">
        <v>124</v>
      </c>
      <c r="D53" s="52" t="s">
        <v>118</v>
      </c>
      <c r="E53" s="17"/>
      <c r="F53" s="18"/>
      <c r="G53" s="18" t="s">
        <v>30</v>
      </c>
      <c r="H53" s="18"/>
      <c r="I53" s="18"/>
      <c r="J53" s="18"/>
      <c r="K53" s="18"/>
      <c r="L53" s="18"/>
      <c r="M53" s="18"/>
      <c r="N53" s="18"/>
      <c r="O53" s="18"/>
      <c r="P53" s="18"/>
      <c r="Q53" s="19"/>
      <c r="R53" s="21"/>
      <c r="S53" s="21"/>
      <c r="T53" s="21"/>
    </row>
    <row r="54" spans="1:20" ht="50.25" customHeight="1" x14ac:dyDescent="0.25">
      <c r="A54" s="67"/>
      <c r="B54" s="73"/>
      <c r="C54" s="52" t="s">
        <v>125</v>
      </c>
      <c r="D54" s="52" t="s">
        <v>118</v>
      </c>
      <c r="E54" s="17"/>
      <c r="F54" s="18"/>
      <c r="G54" s="18"/>
      <c r="H54" s="18" t="s">
        <v>30</v>
      </c>
      <c r="I54" s="18"/>
      <c r="J54" s="18"/>
      <c r="K54" s="18"/>
      <c r="L54" s="18"/>
      <c r="M54" s="18"/>
      <c r="N54" s="18"/>
      <c r="O54" s="18"/>
      <c r="P54" s="18"/>
      <c r="Q54" s="19"/>
      <c r="R54" s="21"/>
      <c r="S54" s="21"/>
      <c r="T54" s="21"/>
    </row>
    <row r="55" spans="1:20" ht="84.75" customHeight="1" x14ac:dyDescent="0.25">
      <c r="A55" s="67"/>
      <c r="B55" s="73"/>
      <c r="C55" s="52" t="s">
        <v>126</v>
      </c>
      <c r="D55" s="52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  <c r="R55" s="21"/>
      <c r="S55" s="21"/>
      <c r="T55" s="21"/>
    </row>
    <row r="56" spans="1:20" ht="57.75" customHeight="1" x14ac:dyDescent="0.25">
      <c r="A56" s="66"/>
      <c r="B56" s="78"/>
      <c r="C56" s="52" t="s">
        <v>127</v>
      </c>
      <c r="D56" s="52" t="s">
        <v>118</v>
      </c>
      <c r="E56" s="17"/>
      <c r="F56" s="18" t="s">
        <v>26</v>
      </c>
      <c r="G56" s="18" t="s">
        <v>30</v>
      </c>
      <c r="H56" s="18" t="s">
        <v>30</v>
      </c>
      <c r="I56" s="18" t="s">
        <v>30</v>
      </c>
      <c r="J56" s="18" t="s">
        <v>30</v>
      </c>
      <c r="K56" s="18" t="s">
        <v>30</v>
      </c>
      <c r="L56" s="18" t="s">
        <v>30</v>
      </c>
      <c r="M56" s="18" t="s">
        <v>30</v>
      </c>
      <c r="N56" s="18" t="s">
        <v>30</v>
      </c>
      <c r="O56" s="18" t="s">
        <v>30</v>
      </c>
      <c r="P56" s="18" t="s">
        <v>30</v>
      </c>
      <c r="Q56" s="25"/>
      <c r="R56" s="21"/>
      <c r="S56" s="21"/>
      <c r="T56" s="21"/>
    </row>
    <row r="57" spans="1:20" ht="49.5" x14ac:dyDescent="0.25">
      <c r="A57" s="32" t="s">
        <v>128</v>
      </c>
      <c r="B57" s="50">
        <v>0.9</v>
      </c>
      <c r="C57" s="33" t="s">
        <v>129</v>
      </c>
      <c r="D57" s="34" t="s">
        <v>130</v>
      </c>
      <c r="E57" s="17"/>
      <c r="F57" s="18"/>
      <c r="G57" s="18" t="s">
        <v>30</v>
      </c>
      <c r="H57" s="18" t="s">
        <v>30</v>
      </c>
      <c r="I57" s="18" t="s">
        <v>30</v>
      </c>
      <c r="J57" s="18" t="s">
        <v>30</v>
      </c>
      <c r="K57" s="18" t="s">
        <v>30</v>
      </c>
      <c r="L57" s="18"/>
      <c r="M57" s="18"/>
      <c r="N57" s="18"/>
      <c r="O57" s="18"/>
      <c r="P57" s="18"/>
      <c r="Q57" s="19"/>
      <c r="R57" s="21"/>
      <c r="S57" s="21"/>
      <c r="T57" s="21"/>
    </row>
    <row r="58" spans="1:20" ht="67.5" customHeight="1" x14ac:dyDescent="0.25">
      <c r="A58" s="65" t="s">
        <v>131</v>
      </c>
      <c r="B58" s="67" t="s">
        <v>132</v>
      </c>
      <c r="C58" s="52" t="s">
        <v>133</v>
      </c>
      <c r="D58" s="34" t="s">
        <v>134</v>
      </c>
      <c r="E58" s="17"/>
      <c r="F58" s="18"/>
      <c r="G58" s="18" t="s">
        <v>30</v>
      </c>
      <c r="H58" s="18"/>
      <c r="I58" s="18"/>
      <c r="J58" s="18"/>
      <c r="K58" s="18"/>
      <c r="L58" s="18"/>
      <c r="M58" s="18"/>
      <c r="N58" s="18"/>
      <c r="O58" s="18"/>
      <c r="P58" s="18"/>
      <c r="Q58" s="19"/>
      <c r="R58" s="21"/>
      <c r="S58" s="21"/>
      <c r="T58" s="21"/>
    </row>
    <row r="59" spans="1:20" ht="91.5" customHeight="1" x14ac:dyDescent="0.25">
      <c r="A59" s="67"/>
      <c r="B59" s="67"/>
      <c r="C59" s="54" t="s">
        <v>135</v>
      </c>
      <c r="D59" s="34" t="s">
        <v>136</v>
      </c>
      <c r="E59" s="17"/>
      <c r="F59" s="18"/>
      <c r="G59" s="18"/>
      <c r="H59" s="18" t="s">
        <v>30</v>
      </c>
      <c r="I59" s="18"/>
      <c r="J59" s="18"/>
      <c r="K59" s="18"/>
      <c r="L59" s="18"/>
      <c r="M59" s="18"/>
      <c r="N59" s="18"/>
      <c r="O59" s="18"/>
      <c r="P59" s="18"/>
      <c r="Q59" s="19"/>
      <c r="R59" s="21"/>
      <c r="S59" s="21"/>
      <c r="T59" s="21"/>
    </row>
    <row r="60" spans="1:20" ht="100.5" customHeight="1" x14ac:dyDescent="0.25">
      <c r="A60" s="66"/>
      <c r="B60" s="66"/>
      <c r="C60" s="52" t="s">
        <v>137</v>
      </c>
      <c r="D60" s="34" t="s">
        <v>138</v>
      </c>
      <c r="E60" s="17"/>
      <c r="F60" s="18"/>
      <c r="G60" s="18"/>
      <c r="H60" s="18"/>
      <c r="I60" s="18" t="s">
        <v>30</v>
      </c>
      <c r="J60" s="18"/>
      <c r="K60" s="18"/>
      <c r="L60" s="18"/>
      <c r="M60" s="18"/>
      <c r="N60" s="18"/>
      <c r="O60" s="18"/>
      <c r="P60" s="18"/>
      <c r="Q60" s="19"/>
      <c r="R60" s="21"/>
      <c r="S60" s="21"/>
      <c r="T60" s="21"/>
    </row>
    <row r="61" spans="1:20" ht="49.5" x14ac:dyDescent="0.3">
      <c r="A61" s="83" t="s">
        <v>139</v>
      </c>
      <c r="B61" s="65" t="s">
        <v>140</v>
      </c>
      <c r="C61" s="55" t="s">
        <v>141</v>
      </c>
      <c r="D61" s="52" t="s">
        <v>142</v>
      </c>
      <c r="E61" s="17"/>
      <c r="F61" s="18"/>
      <c r="G61" s="18"/>
      <c r="H61" s="18" t="s">
        <v>30</v>
      </c>
      <c r="I61" s="18"/>
      <c r="J61" s="18"/>
      <c r="K61" s="18"/>
      <c r="L61" s="18"/>
      <c r="M61" s="18"/>
      <c r="N61" s="18"/>
      <c r="O61" s="18"/>
      <c r="P61" s="18"/>
      <c r="Q61" s="19"/>
      <c r="R61" s="21"/>
      <c r="S61" s="56"/>
      <c r="T61" s="56"/>
    </row>
    <row r="62" spans="1:20" ht="49.5" x14ac:dyDescent="0.3">
      <c r="A62" s="84"/>
      <c r="B62" s="66"/>
      <c r="C62" s="55" t="s">
        <v>143</v>
      </c>
      <c r="D62" s="52" t="s">
        <v>142</v>
      </c>
      <c r="E62" s="17"/>
      <c r="F62" s="18"/>
      <c r="G62" s="18"/>
      <c r="H62" s="18" t="s">
        <v>30</v>
      </c>
      <c r="I62" s="18"/>
      <c r="J62" s="18"/>
      <c r="K62" s="18"/>
      <c r="L62" s="18"/>
      <c r="M62" s="18"/>
      <c r="N62" s="18"/>
      <c r="O62" s="18"/>
      <c r="P62" s="18"/>
      <c r="Q62" s="19"/>
      <c r="R62" s="21"/>
      <c r="S62" s="56"/>
      <c r="T62" s="56"/>
    </row>
    <row r="63" spans="1:20" ht="115.5" x14ac:dyDescent="0.25">
      <c r="A63" s="52" t="s">
        <v>144</v>
      </c>
      <c r="B63" s="32" t="s">
        <v>145</v>
      </c>
      <c r="C63" s="57" t="s">
        <v>146</v>
      </c>
      <c r="D63" s="52" t="s">
        <v>142</v>
      </c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R63" s="21"/>
      <c r="S63" s="56"/>
      <c r="T63" s="56"/>
    </row>
    <row r="64" spans="1:20" ht="99" x14ac:dyDescent="0.3">
      <c r="A64" s="55" t="s">
        <v>147</v>
      </c>
      <c r="B64" s="50">
        <v>1</v>
      </c>
      <c r="C64" s="21" t="s">
        <v>148</v>
      </c>
      <c r="D64" s="58" t="s">
        <v>149</v>
      </c>
      <c r="E64" s="17"/>
      <c r="F64" s="18"/>
      <c r="G64" s="18" t="s">
        <v>26</v>
      </c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21"/>
      <c r="S64" s="59" t="s">
        <v>27</v>
      </c>
      <c r="T64" s="56"/>
    </row>
    <row r="65" spans="1:20" ht="55.5" customHeight="1" x14ac:dyDescent="0.3">
      <c r="A65" s="55" t="s">
        <v>150</v>
      </c>
      <c r="B65" s="60"/>
      <c r="C65" s="52" t="s">
        <v>151</v>
      </c>
      <c r="D65" s="52" t="s">
        <v>142</v>
      </c>
      <c r="E65" s="17"/>
      <c r="F65" s="18"/>
      <c r="G65" s="18"/>
      <c r="H65" s="18"/>
      <c r="I65" s="18"/>
      <c r="J65" s="18" t="s">
        <v>30</v>
      </c>
      <c r="K65" s="18"/>
      <c r="L65" s="18"/>
      <c r="M65" s="18"/>
      <c r="N65" s="18"/>
      <c r="O65" s="18"/>
      <c r="P65" s="18"/>
      <c r="Q65" s="19"/>
      <c r="R65" s="56"/>
      <c r="S65" s="56"/>
      <c r="T65" s="56"/>
    </row>
    <row r="66" spans="1:20" ht="115.5" x14ac:dyDescent="0.25">
      <c r="A66" s="52" t="s">
        <v>152</v>
      </c>
      <c r="B66" s="21"/>
      <c r="C66" s="52" t="s">
        <v>153</v>
      </c>
      <c r="D66" s="52" t="s">
        <v>154</v>
      </c>
      <c r="E66" s="61"/>
      <c r="F66" s="52"/>
      <c r="G66" s="52"/>
      <c r="H66" s="52"/>
      <c r="I66" s="52"/>
      <c r="J66" s="52"/>
      <c r="K66" s="52" t="s">
        <v>26</v>
      </c>
      <c r="L66" s="18"/>
      <c r="M66" s="18"/>
      <c r="N66" s="18"/>
      <c r="O66" s="18"/>
      <c r="P66" s="18"/>
      <c r="Q66" s="19"/>
      <c r="R66" s="56"/>
      <c r="S66" s="56"/>
      <c r="T66" s="56"/>
    </row>
    <row r="67" spans="1:20" ht="49.5" customHeight="1" x14ac:dyDescent="0.25">
      <c r="A67" s="79" t="s">
        <v>155</v>
      </c>
      <c r="B67" s="81"/>
      <c r="C67" s="21" t="s">
        <v>156</v>
      </c>
      <c r="D67" s="52" t="s">
        <v>157</v>
      </c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56"/>
      <c r="S67" s="56"/>
      <c r="T67" s="56"/>
    </row>
    <row r="68" spans="1:20" ht="40.5" customHeight="1" x14ac:dyDescent="0.25">
      <c r="A68" s="80"/>
      <c r="B68" s="82"/>
      <c r="C68" s="52" t="s">
        <v>158</v>
      </c>
      <c r="D68" s="52" t="s">
        <v>159</v>
      </c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56"/>
      <c r="S68" s="56"/>
      <c r="T68" s="56"/>
    </row>
    <row r="69" spans="1:20" x14ac:dyDescent="0.25">
      <c r="A69" s="56"/>
      <c r="B69" s="56"/>
      <c r="C69" s="56"/>
      <c r="D69" s="56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  <c r="R69" s="56"/>
      <c r="S69" s="56"/>
      <c r="T69" s="56"/>
    </row>
    <row r="70" spans="1:20" x14ac:dyDescent="0.25">
      <c r="A70" s="56"/>
      <c r="B70" s="56"/>
      <c r="C70" s="56"/>
      <c r="D70" s="56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R70" s="56"/>
      <c r="S70" s="56"/>
      <c r="T70" s="56"/>
    </row>
  </sheetData>
  <mergeCells count="43">
    <mergeCell ref="A41:A42"/>
    <mergeCell ref="B41:B42"/>
    <mergeCell ref="A67:A68"/>
    <mergeCell ref="B67:B68"/>
    <mergeCell ref="A45:A56"/>
    <mergeCell ref="B45:B56"/>
    <mergeCell ref="A58:A60"/>
    <mergeCell ref="B58:B60"/>
    <mergeCell ref="A61:A62"/>
    <mergeCell ref="B61:B62"/>
    <mergeCell ref="A18:A27"/>
    <mergeCell ref="B18:B27"/>
    <mergeCell ref="A28:A35"/>
    <mergeCell ref="B28:B35"/>
    <mergeCell ref="A36:A40"/>
    <mergeCell ref="B36:B40"/>
    <mergeCell ref="R3:T3"/>
    <mergeCell ref="V4:W4"/>
    <mergeCell ref="A8:A9"/>
    <mergeCell ref="B8:B9"/>
    <mergeCell ref="A10:A12"/>
    <mergeCell ref="B10:B12"/>
    <mergeCell ref="A5:A6"/>
    <mergeCell ref="B5:B7"/>
    <mergeCell ref="I3:I4"/>
    <mergeCell ref="J3:J4"/>
    <mergeCell ref="K3:K4"/>
    <mergeCell ref="L3:L4"/>
    <mergeCell ref="M3:M4"/>
    <mergeCell ref="N3:N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conditionalFormatting sqref="E15:T15 F19:P19 E5:P14 E20:P70 E16:P18">
    <cfRule type="cellIs" dxfId="1" priority="1" operator="equal">
      <formula>"E"</formula>
    </cfRule>
    <cfRule type="cellIs" dxfId="0" priority="2" operator="equal">
      <formula>"P"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Lucía González</dc:creator>
  <cp:lastModifiedBy>Sandra Milena Diaz Rios</cp:lastModifiedBy>
  <dcterms:created xsi:type="dcterms:W3CDTF">2020-01-27T18:51:02Z</dcterms:created>
  <dcterms:modified xsi:type="dcterms:W3CDTF">2020-01-28T18:56:30Z</dcterms:modified>
</cp:coreProperties>
</file>